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8800" windowHeight="11835"/>
  </bookViews>
  <sheets>
    <sheet name="TERM" sheetId="1" r:id="rId1"/>
    <sheet name="CREDITS" sheetId="2" r:id="rId2"/>
    <sheet name="BUDGET" sheetId="3" r:id="rId3"/>
    <sheet name="BOOKS" sheetId="4" r:id="rId4"/>
  </sheets>
  <definedNames>
    <definedName name="_xlnm.Print_Titles" localSheetId="3">BOOKS!$9:$9</definedName>
    <definedName name="_xlnm.Print_Titles" localSheetId="2">BUDGET!$16:$17</definedName>
    <definedName name="_xlnm.Print_Titles" localSheetId="1">CREDITS!$19:$19</definedName>
    <definedName name="_xlnm.Print_Titles" localSheetId="0">TERM!$9:$9</definedName>
    <definedName name="Requirement">CREDITS!$B$12:$B$15</definedName>
    <definedName name="StartTime">TERM!$D$7</definedName>
    <definedName name="TimeInterval">TERM!$G$7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3" i="1" l="1"/>
  <c r="A32" i="1"/>
  <c r="A31" i="1"/>
  <c r="A30" i="1"/>
  <c r="A29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10" i="1"/>
  <c r="C9" i="2"/>
  <c r="E12" i="2"/>
  <c r="E13" i="2"/>
  <c r="E14" i="2"/>
  <c r="E15" i="2"/>
  <c r="J18" i="3"/>
  <c r="J19" i="3"/>
  <c r="J20" i="3"/>
  <c r="J21" i="3"/>
  <c r="J22" i="3"/>
  <c r="J23" i="3"/>
  <c r="I5" i="3"/>
  <c r="F5" i="4"/>
  <c r="C16" i="3"/>
  <c r="B13" i="3"/>
  <c r="F16" i="3"/>
  <c r="I16" i="3"/>
  <c r="C12" i="2"/>
  <c r="C13" i="2"/>
  <c r="C14" i="2"/>
  <c r="C15" i="2"/>
  <c r="D12" i="2"/>
  <c r="D13" i="2"/>
  <c r="D14" i="2"/>
  <c r="D15" i="2"/>
  <c r="E16" i="2"/>
  <c r="G5" i="2"/>
  <c r="D9" i="2"/>
  <c r="E9" i="2"/>
  <c r="B9" i="2"/>
  <c r="C16" i="2"/>
  <c r="D16" i="2"/>
  <c r="J16" i="3"/>
  <c r="E13" i="3"/>
  <c r="H13" i="3"/>
  <c r="B9" i="3"/>
  <c r="B10" i="3"/>
</calcChain>
</file>

<file path=xl/sharedStrings.xml><?xml version="1.0" encoding="utf-8"?>
<sst xmlns="http://schemas.openxmlformats.org/spreadsheetml/2006/main" count="125" uniqueCount="91">
  <si>
    <t xml:space="preserve"> </t>
  </si>
  <si>
    <t>MY CLASS SCHEDULE</t>
  </si>
  <si>
    <t>FALL TERM</t>
  </si>
  <si>
    <t>YEAR</t>
  </si>
  <si>
    <t>START TIME</t>
  </si>
  <si>
    <t>TIME INTERVAL</t>
  </si>
  <si>
    <t>(In Minutes)</t>
  </si>
  <si>
    <t>TIME</t>
  </si>
  <si>
    <t>MON</t>
  </si>
  <si>
    <t>TUE</t>
  </si>
  <si>
    <t>WED</t>
  </si>
  <si>
    <t>THU</t>
  </si>
  <si>
    <t>FRI</t>
  </si>
  <si>
    <t>SAT</t>
  </si>
  <si>
    <t>SUN</t>
  </si>
  <si>
    <t>Breakfast</t>
  </si>
  <si>
    <t>Business: Lecture Bldg B, Rm 256</t>
  </si>
  <si>
    <t>Physics: Lab 
Bldg J, Rm 309</t>
  </si>
  <si>
    <t>COLLEGE</t>
  </si>
  <si>
    <t>CREDIT PLANNER</t>
  </si>
  <si>
    <t>Degree Title</t>
  </si>
  <si>
    <t>OVERALL PROGRESS</t>
  </si>
  <si>
    <t>Note: The following credit summary is automatically populated by your entries in the College Courses table below</t>
  </si>
  <si>
    <t>REQUIREMENT</t>
  </si>
  <si>
    <t>TOTAL CREDITS</t>
  </si>
  <si>
    <t>EARNED</t>
  </si>
  <si>
    <t>NEEDED</t>
  </si>
  <si>
    <t>Academic Major</t>
  </si>
  <si>
    <t>Academic Minor</t>
  </si>
  <si>
    <t>Elective Course</t>
  </si>
  <si>
    <t>General Study</t>
  </si>
  <si>
    <t>TOTAL</t>
  </si>
  <si>
    <t>College Courses</t>
  </si>
  <si>
    <t>COURSE TITLE</t>
  </si>
  <si>
    <t>COURSE #</t>
  </si>
  <si>
    <t>CREDITS</t>
  </si>
  <si>
    <t>COMPLETED</t>
  </si>
  <si>
    <t>GRADE</t>
  </si>
  <si>
    <t>TERM</t>
  </si>
  <si>
    <t>[Course 1]</t>
  </si>
  <si>
    <t>[Number]</t>
  </si>
  <si>
    <t>Yes</t>
  </si>
  <si>
    <t>Term 1</t>
  </si>
  <si>
    <t>[Course 2]</t>
  </si>
  <si>
    <t>No</t>
  </si>
  <si>
    <t>[Course 3]</t>
  </si>
  <si>
    <t>BUDGET TRACKER</t>
  </si>
  <si>
    <t>My Budget</t>
  </si>
  <si>
    <t>PERCENTAGE OF INCOME SPENT</t>
  </si>
  <si>
    <t>NET MONTHLY INCOME</t>
  </si>
  <si>
    <t>NET MONTHLY EXPENSES</t>
  </si>
  <si>
    <t>BALANCE</t>
  </si>
  <si>
    <t>Months in term</t>
  </si>
  <si>
    <t>MONTHLY INCOME</t>
  </si>
  <si>
    <t>MONTHLY EXPENSES</t>
  </si>
  <si>
    <t>TERM EXPENSES</t>
  </si>
  <si>
    <t>ITEM</t>
  </si>
  <si>
    <t>AMOUNT</t>
  </si>
  <si>
    <t>PER MONTH</t>
  </si>
  <si>
    <t>Fixed income</t>
  </si>
  <si>
    <t>Rent</t>
  </si>
  <si>
    <t>Tuition</t>
  </si>
  <si>
    <t>Financial aid</t>
  </si>
  <si>
    <t>Utilities</t>
  </si>
  <si>
    <t>Lab fees</t>
  </si>
  <si>
    <t>Loans</t>
  </si>
  <si>
    <t>Cell phone</t>
  </si>
  <si>
    <t>Books</t>
  </si>
  <si>
    <t>Other income</t>
  </si>
  <si>
    <t>Groceries</t>
  </si>
  <si>
    <t>Deposits</t>
  </si>
  <si>
    <t>Auto expenses</t>
  </si>
  <si>
    <t>Transportation</t>
  </si>
  <si>
    <t>Student loans</t>
  </si>
  <si>
    <t>Other fees</t>
  </si>
  <si>
    <t>Credit cards</t>
  </si>
  <si>
    <t>Insurance</t>
  </si>
  <si>
    <t>Entertainment</t>
  </si>
  <si>
    <t>Miscellaneous</t>
  </si>
  <si>
    <t>BOOK TRACKER</t>
  </si>
  <si>
    <t>Book List</t>
  </si>
  <si>
    <t>TITLE</t>
  </si>
  <si>
    <t>AUTHOR</t>
  </si>
  <si>
    <t>COURSE</t>
  </si>
  <si>
    <t>WHERE TO BUY?</t>
  </si>
  <si>
    <t>ISBN</t>
  </si>
  <si>
    <t>NOTES</t>
  </si>
  <si>
    <t>[Book Title]</t>
  </si>
  <si>
    <t>[Author]</t>
  </si>
  <si>
    <t>[Course]</t>
  </si>
  <si>
    <t>[Location]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</si>
</sst>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164" formatCode="[$-409]h:mm\ AM/PM;@"/>
    <numFmt numFmtId="165" formatCode="0.0"/>
    <numFmt numFmtId="166" formatCode="&quot;$&quot;#,##0"/>
  </numFmts>
  <fonts count="31" x14ac:knownFonts="1">
    <font>
      <sz val="9"/>
      <color theme="0" tint="-0.34998626667073579"/>
      <name val="Calibri"/>
      <family val="2"/>
      <scheme val="minor"/>
    </font>
    <font>
      <sz val="12"/>
      <color theme="4" tint="-0.499984740745262"/>
      <name val="Cambria"/>
      <family val="2"/>
      <scheme val="major"/>
    </font>
    <font>
      <sz val="11"/>
      <color theme="0" tint="-4.9989318521683403E-2"/>
      <name val="Calibri"/>
      <family val="2"/>
      <scheme val="minor"/>
    </font>
    <font>
      <sz val="23"/>
      <color theme="0" tint="-4.9989318521683403E-2"/>
      <name val="Cambria"/>
      <family val="2"/>
      <scheme val="major"/>
    </font>
    <font>
      <sz val="10"/>
      <color theme="0" tint="-0.34998626667073579"/>
      <name val="Calibri"/>
      <family val="2"/>
      <scheme val="minor"/>
    </font>
    <font>
      <sz val="12"/>
      <color theme="0" tint="-4.9989318521683403E-2"/>
      <name val="Calibri"/>
      <family val="2"/>
      <scheme val="minor"/>
    </font>
    <font>
      <sz val="12"/>
      <color theme="4"/>
      <name val="Calibri"/>
      <family val="2"/>
      <scheme val="minor"/>
    </font>
    <font>
      <sz val="23"/>
      <color theme="0" tint="-4.9989318521683403E-2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sz val="28"/>
      <color theme="0"/>
      <name val="Cambria"/>
      <family val="2"/>
      <scheme val="major"/>
    </font>
    <font>
      <sz val="10"/>
      <color theme="4"/>
      <name val="Cambria"/>
      <family val="2"/>
      <scheme val="major"/>
    </font>
    <font>
      <sz val="34"/>
      <color theme="0" tint="-4.9989318521683403E-2"/>
      <name val="Calibri"/>
      <family val="2"/>
      <scheme val="minor"/>
    </font>
    <font>
      <b/>
      <sz val="16"/>
      <color indexed="9"/>
      <name val="Calibri Light"/>
      <family val="2"/>
    </font>
    <font>
      <sz val="10"/>
      <color theme="4"/>
      <name val="Calibri"/>
      <family val="2"/>
      <scheme val="minor"/>
    </font>
    <font>
      <sz val="10"/>
      <color theme="0" tint="-0.34998626667073579"/>
      <name val="Calibri Light"/>
      <family val="2"/>
    </font>
    <font>
      <sz val="12"/>
      <color theme="4" tint="-0.499984740745262"/>
      <name val="Calibri Light"/>
      <family val="2"/>
    </font>
    <font>
      <sz val="28"/>
      <color theme="0"/>
      <name val="Calibri Light"/>
      <family val="2"/>
    </font>
    <font>
      <sz val="10"/>
      <color rgb="FF4F612C"/>
      <name val="Calibri"/>
      <family val="2"/>
      <scheme val="minor"/>
    </font>
    <font>
      <sz val="10"/>
      <color rgb="FF4F612C"/>
      <name val="Cambria"/>
      <family val="2"/>
      <scheme val="major"/>
    </font>
    <font>
      <sz val="12"/>
      <color rgb="FF4F612C"/>
      <name val="Calibri"/>
      <family val="2"/>
      <scheme val="minor"/>
    </font>
    <font>
      <sz val="10"/>
      <color rgb="FFEBF1DF"/>
      <name val="Calibri"/>
      <family val="2"/>
      <scheme val="minor"/>
    </font>
    <font>
      <sz val="10"/>
      <color theme="0"/>
      <name val="Calibri"/>
      <family val="2"/>
      <scheme val="minor"/>
    </font>
    <font>
      <sz val="23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2"/>
      <color rgb="FFEBF1DF"/>
      <name val="Calibri"/>
      <family val="2"/>
      <scheme val="minor"/>
    </font>
    <font>
      <sz val="28"/>
      <color rgb="FFEBF1DF"/>
      <name val="Calibri"/>
      <family val="2"/>
      <scheme val="minor"/>
    </font>
    <font>
      <sz val="23"/>
      <color theme="0" tint="-4.9989318521683403E-2"/>
      <name val="Calibri Light"/>
      <family val="2"/>
    </font>
    <font>
      <sz val="10"/>
      <color rgb="FF4F612C"/>
      <name val="Calibri Light"/>
      <family val="2"/>
    </font>
    <font>
      <sz val="34"/>
      <color theme="0"/>
      <name val="Calibri"/>
      <family val="2"/>
      <scheme val="minor"/>
    </font>
    <font>
      <sz val="23"/>
      <color theme="0"/>
      <name val="Cambria"/>
      <family val="2"/>
      <scheme val="major"/>
    </font>
    <font>
      <sz val="12"/>
      <color theme="0"/>
      <name val="Calibri Light"/>
      <family val="2"/>
    </font>
  </fonts>
  <fills count="9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14996795556505021"/>
        <bgColor indexed="64"/>
      </patternFill>
    </fill>
    <fill>
      <patternFill patternType="solid">
        <fgColor rgb="FF4F612C"/>
        <bgColor indexed="64"/>
      </patternFill>
    </fill>
    <fill>
      <patternFill patternType="solid">
        <fgColor rgb="FFC4D69E"/>
        <bgColor indexed="64"/>
      </patternFill>
    </fill>
    <fill>
      <patternFill patternType="solid">
        <fgColor rgb="FFEBF1DF"/>
        <bgColor indexed="64"/>
      </patternFill>
    </fill>
    <fill>
      <patternFill patternType="solid">
        <fgColor rgb="FFC4D69E"/>
        <bgColor theme="1" tint="0.24994659260841701"/>
      </patternFill>
    </fill>
  </fills>
  <borders count="8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 style="medium">
        <color theme="1" tint="0.14996795556505021"/>
      </left>
      <right style="medium">
        <color theme="1" tint="0.14996795556505021"/>
      </right>
      <top style="medium">
        <color theme="1" tint="0.14996795556505021"/>
      </top>
      <bottom style="medium">
        <color theme="1" tint="0.14996795556505021"/>
      </bottom>
      <diagonal/>
    </border>
    <border>
      <left style="thick">
        <color theme="1" tint="0.14996795556505021"/>
      </left>
      <right/>
      <top style="thick">
        <color theme="1" tint="0.14996795556505021"/>
      </top>
      <bottom style="thick">
        <color theme="1" tint="0.14996795556505021"/>
      </bottom>
      <diagonal/>
    </border>
    <border>
      <left/>
      <right style="thick">
        <color theme="1" tint="0.14996795556505021"/>
      </right>
      <top style="thick">
        <color theme="1" tint="0.14996795556505021"/>
      </top>
      <bottom style="thick">
        <color theme="1" tint="0.14996795556505021"/>
      </bottom>
      <diagonal/>
    </border>
    <border>
      <left/>
      <right/>
      <top style="hair">
        <color indexed="64"/>
      </top>
      <bottom/>
      <diagonal/>
    </border>
  </borders>
  <cellStyleXfs count="6">
    <xf numFmtId="0" fontId="0" fillId="4" borderId="0">
      <alignment horizontal="left" vertical="center"/>
    </xf>
    <xf numFmtId="0" fontId="9" fillId="2" borderId="0" applyNumberFormat="0" applyBorder="0" applyAlignment="0" applyProtection="0"/>
    <xf numFmtId="0" fontId="1" fillId="2" borderId="0" applyNumberFormat="0" applyBorder="0" applyAlignment="0" applyProtection="0"/>
    <xf numFmtId="0" fontId="10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Protection="0">
      <alignment vertical="center"/>
    </xf>
  </cellStyleXfs>
  <cellXfs count="91">
    <xf numFmtId="0" fontId="0" fillId="4" borderId="0" xfId="0">
      <alignment horizontal="left" vertical="center"/>
    </xf>
    <xf numFmtId="0" fontId="4" fillId="4" borderId="0" xfId="0" applyFont="1">
      <alignment horizontal="left" vertical="center"/>
    </xf>
    <xf numFmtId="0" fontId="4" fillId="4" borderId="0" xfId="0" applyFont="1" applyAlignment="1">
      <alignment horizontal="left" vertical="center"/>
    </xf>
    <xf numFmtId="1" fontId="4" fillId="4" borderId="0" xfId="0" applyNumberFormat="1" applyFont="1" applyAlignment="1">
      <alignment horizontal="center" vertical="center"/>
    </xf>
    <xf numFmtId="0" fontId="4" fillId="4" borderId="0" xfId="0" applyFont="1" applyAlignment="1">
      <alignment horizontal="center" vertical="center"/>
    </xf>
    <xf numFmtId="165" fontId="4" fillId="4" borderId="0" xfId="0" applyNumberFormat="1" applyFont="1" applyAlignment="1">
      <alignment horizontal="center" vertical="center"/>
    </xf>
    <xf numFmtId="0" fontId="8" fillId="4" borderId="0" xfId="0" applyFont="1">
      <alignment horizontal="left" vertical="center"/>
    </xf>
    <xf numFmtId="0" fontId="8" fillId="3" borderId="0" xfId="0" applyFont="1" applyFill="1" applyAlignment="1">
      <alignment horizontal="right" vertical="center"/>
    </xf>
    <xf numFmtId="0" fontId="3" fillId="4" borderId="0" xfId="5" applyFill="1">
      <alignment vertical="center"/>
    </xf>
    <xf numFmtId="0" fontId="12" fillId="5" borderId="0" xfId="0" applyFont="1" applyFill="1" applyBorder="1" applyAlignment="1">
      <alignment vertical="center"/>
    </xf>
    <xf numFmtId="0" fontId="8" fillId="6" borderId="0" xfId="0" applyFont="1" applyFill="1">
      <alignment horizontal="left" vertical="center"/>
    </xf>
    <xf numFmtId="0" fontId="8" fillId="6" borderId="0" xfId="0" applyFont="1" applyFill="1" applyAlignment="1">
      <alignment wrapText="1"/>
    </xf>
    <xf numFmtId="0" fontId="6" fillId="6" borderId="0" xfId="3" applyFont="1" applyFill="1" applyAlignment="1">
      <alignment horizontal="left" vertical="center"/>
    </xf>
    <xf numFmtId="0" fontId="8" fillId="6" borderId="1" xfId="0" applyFont="1" applyFill="1" applyBorder="1" applyAlignment="1">
      <alignment vertical="center" wrapText="1"/>
    </xf>
    <xf numFmtId="0" fontId="11" fillId="6" borderId="0" xfId="0" applyFont="1" applyFill="1" applyAlignment="1">
      <alignment horizontal="right" wrapText="1"/>
    </xf>
    <xf numFmtId="0" fontId="8" fillId="7" borderId="0" xfId="0" applyFont="1" applyFill="1" applyAlignment="1">
      <alignment horizontal="right" vertical="center"/>
    </xf>
    <xf numFmtId="0" fontId="5" fillId="7" borderId="0" xfId="3" applyFont="1" applyFill="1" applyAlignment="1">
      <alignment horizontal="right" vertical="center"/>
    </xf>
    <xf numFmtId="164" fontId="6" fillId="7" borderId="0" xfId="3" applyNumberFormat="1" applyFont="1" applyFill="1" applyAlignment="1">
      <alignment horizontal="right" vertical="center"/>
    </xf>
    <xf numFmtId="0" fontId="4" fillId="6" borderId="0" xfId="0" applyFont="1" applyFill="1">
      <alignment horizontal="left" vertical="center"/>
    </xf>
    <xf numFmtId="0" fontId="5" fillId="6" borderId="0" xfId="0" applyFont="1" applyFill="1">
      <alignment horizontal="left" vertical="center"/>
    </xf>
    <xf numFmtId="0" fontId="5" fillId="6" borderId="0" xfId="0" applyFont="1" applyFill="1" applyAlignment="1">
      <alignment wrapText="1"/>
    </xf>
    <xf numFmtId="0" fontId="3" fillId="6" borderId="0" xfId="5" applyFill="1">
      <alignment vertical="center"/>
    </xf>
    <xf numFmtId="2" fontId="4" fillId="6" borderId="4" xfId="0" applyNumberFormat="1" applyFont="1" applyFill="1" applyBorder="1">
      <alignment horizontal="left" vertical="center"/>
    </xf>
    <xf numFmtId="2" fontId="0" fillId="6" borderId="0" xfId="0" applyNumberFormat="1" applyFont="1" applyFill="1">
      <alignment horizontal="left" vertical="center"/>
    </xf>
    <xf numFmtId="0" fontId="4" fillId="6" borderId="0" xfId="0" applyFont="1" applyFill="1" applyAlignment="1">
      <alignment horizontal="left" vertical="center"/>
    </xf>
    <xf numFmtId="1" fontId="4" fillId="6" borderId="0" xfId="0" applyNumberFormat="1" applyFont="1" applyFill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165" fontId="4" fillId="6" borderId="0" xfId="0" applyNumberFormat="1" applyFont="1" applyFill="1" applyAlignment="1">
      <alignment horizontal="center" vertical="center"/>
    </xf>
    <xf numFmtId="0" fontId="14" fillId="6" borderId="0" xfId="0" applyFont="1" applyFill="1">
      <alignment horizontal="left" vertical="center"/>
    </xf>
    <xf numFmtId="0" fontId="14" fillId="5" borderId="0" xfId="0" applyFont="1" applyFill="1" applyAlignment="1">
      <alignment horizontal="left" vertical="center"/>
    </xf>
    <xf numFmtId="0" fontId="14" fillId="5" borderId="0" xfId="0" applyFont="1" applyFill="1">
      <alignment horizontal="left" vertical="center"/>
    </xf>
    <xf numFmtId="0" fontId="15" fillId="5" borderId="0" xfId="2" applyFont="1" applyFill="1" applyAlignment="1">
      <alignment horizontal="left"/>
    </xf>
    <xf numFmtId="0" fontId="16" fillId="5" borderId="0" xfId="1" applyFont="1" applyFill="1" applyAlignment="1">
      <alignment horizontal="left"/>
    </xf>
    <xf numFmtId="0" fontId="16" fillId="5" borderId="0" xfId="1" applyFont="1" applyFill="1" applyAlignment="1">
      <alignment horizontal="left" vertical="center"/>
    </xf>
    <xf numFmtId="0" fontId="17" fillId="6" borderId="0" xfId="0" applyFont="1" applyFill="1" applyBorder="1" applyAlignment="1">
      <alignment vertical="center"/>
    </xf>
    <xf numFmtId="0" fontId="17" fillId="6" borderId="0" xfId="0" applyFont="1" applyFill="1" applyBorder="1" applyAlignment="1">
      <alignment horizontal="left" vertical="center"/>
    </xf>
    <xf numFmtId="0" fontId="19" fillId="6" borderId="0" xfId="3" applyFont="1" applyFill="1" applyAlignment="1">
      <alignment horizontal="left" vertical="center"/>
    </xf>
    <xf numFmtId="18" fontId="7" fillId="6" borderId="0" xfId="5" applyNumberFormat="1" applyFont="1" applyFill="1">
      <alignment vertical="center"/>
    </xf>
    <xf numFmtId="0" fontId="7" fillId="6" borderId="0" xfId="5" applyFont="1" applyFill="1">
      <alignment vertical="center"/>
    </xf>
    <xf numFmtId="0" fontId="17" fillId="6" borderId="0" xfId="3" applyFont="1" applyFill="1" applyAlignment="1"/>
    <xf numFmtId="0" fontId="17" fillId="8" borderId="0" xfId="3" applyFont="1" applyFill="1" applyBorder="1" applyAlignment="1">
      <alignment horizontal="left"/>
    </xf>
    <xf numFmtId="0" fontId="17" fillId="8" borderId="0" xfId="3" applyFont="1" applyFill="1" applyBorder="1" applyAlignment="1">
      <alignment horizontal="center" wrapText="1"/>
    </xf>
    <xf numFmtId="0" fontId="17" fillId="8" borderId="0" xfId="3" applyFont="1" applyFill="1" applyBorder="1" applyAlignment="1">
      <alignment horizontal="center"/>
    </xf>
    <xf numFmtId="0" fontId="21" fillId="6" borderId="0" xfId="0" applyFont="1" applyFill="1" applyBorder="1" applyAlignment="1">
      <alignment horizontal="left" vertical="center"/>
    </xf>
    <xf numFmtId="1" fontId="21" fillId="6" borderId="0" xfId="0" applyNumberFormat="1" applyFont="1" applyFill="1" applyBorder="1" applyAlignment="1">
      <alignment horizontal="center" vertical="center"/>
    </xf>
    <xf numFmtId="0" fontId="21" fillId="6" borderId="0" xfId="0" applyFont="1" applyFill="1" applyBorder="1" applyAlignment="1">
      <alignment horizontal="center" vertical="center"/>
    </xf>
    <xf numFmtId="165" fontId="21" fillId="6" borderId="0" xfId="0" applyNumberFormat="1" applyFont="1" applyFill="1" applyBorder="1" applyAlignment="1">
      <alignment horizontal="center" vertical="center"/>
    </xf>
    <xf numFmtId="18" fontId="22" fillId="6" borderId="0" xfId="5" applyNumberFormat="1" applyFont="1" applyFill="1" applyAlignment="1"/>
    <xf numFmtId="0" fontId="21" fillId="8" borderId="0" xfId="0" applyFont="1" applyFill="1" applyBorder="1" applyAlignment="1">
      <alignment horizontal="left" vertical="center"/>
    </xf>
    <xf numFmtId="0" fontId="21" fillId="8" borderId="0" xfId="0" applyFont="1" applyFill="1" applyBorder="1" applyAlignment="1">
      <alignment horizontal="center" vertical="center"/>
    </xf>
    <xf numFmtId="0" fontId="21" fillId="8" borderId="0" xfId="4" applyNumberFormat="1" applyFont="1" applyFill="1" applyBorder="1" applyAlignment="1">
      <alignment horizontal="center" vertical="center"/>
    </xf>
    <xf numFmtId="0" fontId="21" fillId="8" borderId="2" xfId="0" applyFont="1" applyFill="1" applyBorder="1" applyAlignment="1">
      <alignment horizontal="left" vertical="center"/>
    </xf>
    <xf numFmtId="0" fontId="21" fillId="8" borderId="2" xfId="0" applyFont="1" applyFill="1" applyBorder="1" applyAlignment="1">
      <alignment horizontal="center" vertical="center"/>
    </xf>
    <xf numFmtId="0" fontId="21" fillId="8" borderId="2" xfId="4" applyNumberFormat="1" applyFont="1" applyFill="1" applyBorder="1" applyAlignment="1">
      <alignment horizontal="center" vertical="center"/>
    </xf>
    <xf numFmtId="0" fontId="23" fillId="6" borderId="0" xfId="0" applyFont="1" applyFill="1" applyAlignment="1">
      <alignment horizontal="left"/>
    </xf>
    <xf numFmtId="0" fontId="21" fillId="6" borderId="0" xfId="0" applyFont="1" applyFill="1">
      <alignment horizontal="left" vertical="center"/>
    </xf>
    <xf numFmtId="9" fontId="7" fillId="6" borderId="0" xfId="5" applyNumberFormat="1" applyFont="1" applyFill="1" applyAlignment="1">
      <alignment horizontal="left" vertical="top"/>
    </xf>
    <xf numFmtId="9" fontId="4" fillId="6" borderId="5" xfId="0" applyNumberFormat="1" applyFont="1" applyFill="1" applyBorder="1" applyAlignment="1">
      <alignment vertical="center"/>
    </xf>
    <xf numFmtId="9" fontId="4" fillId="6" borderId="6" xfId="0" applyNumberFormat="1" applyFont="1" applyFill="1" applyBorder="1" applyAlignment="1">
      <alignment vertical="center"/>
    </xf>
    <xf numFmtId="6" fontId="7" fillId="6" borderId="0" xfId="5" applyNumberFormat="1" applyFont="1" applyFill="1" applyAlignment="1">
      <alignment horizontal="left" vertical="top"/>
    </xf>
    <xf numFmtId="0" fontId="4" fillId="6" borderId="0" xfId="0" applyFont="1" applyFill="1" applyAlignment="1">
      <alignment horizontal="right" vertical="center"/>
    </xf>
    <xf numFmtId="166" fontId="4" fillId="6" borderId="0" xfId="0" applyNumberFormat="1" applyFont="1" applyFill="1">
      <alignment horizontal="left" vertical="center"/>
    </xf>
    <xf numFmtId="0" fontId="18" fillId="6" borderId="0" xfId="3" applyFont="1" applyFill="1" applyAlignment="1">
      <alignment horizontal="left"/>
    </xf>
    <xf numFmtId="166" fontId="21" fillId="6" borderId="0" xfId="0" applyNumberFormat="1" applyFont="1" applyFill="1" applyAlignment="1">
      <alignment horizontal="right" vertical="center"/>
    </xf>
    <xf numFmtId="166" fontId="21" fillId="6" borderId="0" xfId="0" applyNumberFormat="1" applyFont="1" applyFill="1" applyAlignment="1">
      <alignment vertical="center"/>
    </xf>
    <xf numFmtId="166" fontId="21" fillId="6" borderId="0" xfId="0" applyNumberFormat="1" applyFont="1" applyFill="1">
      <alignment horizontal="left" vertical="center"/>
    </xf>
    <xf numFmtId="0" fontId="20" fillId="5" borderId="0" xfId="0" applyFont="1" applyFill="1" applyAlignment="1">
      <alignment horizontal="left" vertical="center"/>
    </xf>
    <xf numFmtId="0" fontId="20" fillId="5" borderId="0" xfId="0" applyFont="1" applyFill="1">
      <alignment horizontal="left" vertical="center"/>
    </xf>
    <xf numFmtId="0" fontId="24" fillId="5" borderId="0" xfId="2" applyFont="1" applyFill="1" applyAlignment="1">
      <alignment horizontal="left"/>
    </xf>
    <xf numFmtId="0" fontId="25" fillId="5" borderId="0" xfId="1" applyFont="1" applyFill="1" applyAlignment="1">
      <alignment horizontal="left"/>
    </xf>
    <xf numFmtId="0" fontId="25" fillId="5" borderId="0" xfId="1" applyFont="1" applyFill="1" applyAlignment="1">
      <alignment horizontal="left" vertical="center"/>
    </xf>
    <xf numFmtId="0" fontId="13" fillId="6" borderId="0" xfId="3" applyFont="1" applyFill="1" applyAlignment="1">
      <alignment horizontal="left" vertical="center"/>
    </xf>
    <xf numFmtId="0" fontId="17" fillId="6" borderId="0" xfId="3" applyFont="1" applyFill="1" applyAlignment="1">
      <alignment horizontal="left" vertical="center"/>
    </xf>
    <xf numFmtId="166" fontId="17" fillId="6" borderId="0" xfId="3" applyNumberFormat="1" applyFont="1" applyFill="1" applyAlignment="1">
      <alignment vertical="center"/>
    </xf>
    <xf numFmtId="0" fontId="26" fillId="6" borderId="0" xfId="5" applyFont="1" applyFill="1">
      <alignment vertical="center"/>
    </xf>
    <xf numFmtId="0" fontId="27" fillId="6" borderId="0" xfId="3" applyFont="1" applyFill="1" applyAlignment="1">
      <alignment horizontal="left"/>
    </xf>
    <xf numFmtId="0" fontId="14" fillId="6" borderId="0" xfId="0" applyFont="1" applyFill="1" applyAlignment="1">
      <alignment horizontal="left"/>
    </xf>
    <xf numFmtId="0" fontId="7" fillId="6" borderId="0" xfId="5" applyFont="1" applyFill="1" applyAlignment="1">
      <alignment horizontal="left" vertical="center"/>
    </xf>
    <xf numFmtId="0" fontId="4" fillId="6" borderId="0" xfId="0" applyFont="1" applyFill="1" applyAlignment="1">
      <alignment horizontal="left" vertical="center" wrapText="1"/>
    </xf>
    <xf numFmtId="0" fontId="28" fillId="6" borderId="0" xfId="0" applyFont="1" applyFill="1" applyAlignment="1">
      <alignment horizontal="right" wrapText="1"/>
    </xf>
    <xf numFmtId="0" fontId="29" fillId="6" borderId="0" xfId="5" applyFont="1" applyFill="1">
      <alignment vertical="center"/>
    </xf>
    <xf numFmtId="0" fontId="21" fillId="6" borderId="0" xfId="0" applyFont="1" applyFill="1" applyAlignment="1">
      <alignment horizontal="left" vertical="center" wrapText="1"/>
    </xf>
    <xf numFmtId="0" fontId="30" fillId="5" borderId="0" xfId="2" applyFont="1" applyFill="1" applyAlignment="1">
      <alignment horizontal="left"/>
    </xf>
    <xf numFmtId="0" fontId="23" fillId="6" borderId="3" xfId="0" applyFont="1" applyFill="1" applyBorder="1" applyAlignment="1">
      <alignment vertical="center" wrapText="1"/>
    </xf>
    <xf numFmtId="0" fontId="23" fillId="6" borderId="1" xfId="0" applyFont="1" applyFill="1" applyBorder="1" applyAlignment="1">
      <alignment vertical="center" wrapText="1"/>
    </xf>
    <xf numFmtId="0" fontId="23" fillId="6" borderId="0" xfId="0" applyFont="1" applyFill="1">
      <alignment horizontal="left" vertical="center"/>
    </xf>
    <xf numFmtId="0" fontId="21" fillId="6" borderId="0" xfId="0" applyFont="1" applyFill="1" applyAlignment="1">
      <alignment horizontal="left"/>
    </xf>
    <xf numFmtId="0" fontId="21" fillId="6" borderId="7" xfId="0" applyFont="1" applyFill="1" applyBorder="1" applyAlignment="1">
      <alignment horizontal="left" wrapText="1"/>
    </xf>
    <xf numFmtId="18" fontId="22" fillId="6" borderId="7" xfId="0" applyNumberFormat="1" applyFont="1" applyFill="1" applyBorder="1" applyAlignment="1">
      <alignment horizontal="left" wrapText="1"/>
    </xf>
    <xf numFmtId="0" fontId="23" fillId="6" borderId="0" xfId="0" applyFont="1" applyFill="1" applyAlignment="1">
      <alignment wrapText="1"/>
    </xf>
    <xf numFmtId="0" fontId="22" fillId="6" borderId="0" xfId="0" applyFont="1" applyFill="1" applyAlignment="1">
      <alignment horizontal="right" wrapText="1"/>
    </xf>
  </cellXfs>
  <cellStyles count="6">
    <cellStyle name="Heading 1" xfId="2" builtinId="16" customBuiltin="1"/>
    <cellStyle name="Heading 2" xfId="3" builtinId="17" customBuiltin="1"/>
    <cellStyle name="Heading 3" xfId="5" builtinId="18" customBuiltin="1"/>
    <cellStyle name="Normal" xfId="0" builtinId="0" customBuiltin="1"/>
    <cellStyle name="Percent" xfId="4" builtinId="5"/>
    <cellStyle name="Title" xfId="1" builtinId="15" customBuiltin="1"/>
  </cellStyles>
  <dxfs count="41">
    <dxf>
      <font>
        <strike val="0"/>
        <outline val="0"/>
        <shadow val="0"/>
        <u val="none"/>
        <vertAlign val="baseline"/>
        <color theme="0"/>
        <name val="Calibri"/>
        <scheme val="minor"/>
      </font>
      <fill>
        <patternFill patternType="solid">
          <fgColor indexed="64"/>
          <bgColor rgb="FFC4D69E"/>
        </patternFill>
      </fill>
    </dxf>
    <dxf>
      <font>
        <strike val="0"/>
        <outline val="0"/>
        <shadow val="0"/>
        <u val="none"/>
        <vertAlign val="baseline"/>
        <color theme="0"/>
        <name val="Calibri"/>
        <scheme val="minor"/>
      </font>
      <fill>
        <patternFill patternType="solid">
          <fgColor indexed="64"/>
          <bgColor rgb="FFC4D69E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0"/>
        <name val="Calibri"/>
        <scheme val="minor"/>
      </font>
      <fill>
        <patternFill patternType="solid">
          <fgColor indexed="64"/>
          <bgColor rgb="FFC4D69E"/>
        </patternFill>
      </fill>
    </dxf>
    <dxf>
      <font>
        <strike val="0"/>
        <outline val="0"/>
        <shadow val="0"/>
        <u val="none"/>
        <vertAlign val="baseline"/>
        <color theme="0"/>
        <name val="Calibri"/>
        <scheme val="minor"/>
      </font>
      <fill>
        <patternFill patternType="solid">
          <fgColor indexed="64"/>
          <bgColor rgb="FFC4D69E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0"/>
        <name val="Calibri"/>
        <scheme val="minor"/>
      </font>
      <fill>
        <patternFill patternType="solid">
          <fgColor indexed="64"/>
          <bgColor rgb="FFC4D69E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0"/>
        <name val="Calibri"/>
        <scheme val="minor"/>
      </font>
      <fill>
        <patternFill patternType="solid">
          <fgColor indexed="64"/>
          <bgColor rgb="FFC4D69E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0"/>
        <name val="Calibri"/>
        <scheme val="minor"/>
      </font>
      <fill>
        <patternFill patternType="solid">
          <fgColor indexed="64"/>
          <bgColor rgb="FFC4D69E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4F612C"/>
        <name val="Cambria"/>
        <scheme val="major"/>
      </font>
      <fill>
        <patternFill patternType="solid">
          <fgColor indexed="64"/>
          <bgColor rgb="FFC4D69E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rgb="FFC4D69E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indexed="64"/>
          <bgColor rgb="FFC4D69E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numFmt numFmtId="166" formatCode="&quot;$&quot;#,##0"/>
      <fill>
        <patternFill patternType="solid">
          <fgColor indexed="64"/>
          <bgColor rgb="FFC4D69E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numFmt numFmtId="166" formatCode="&quot;$&quot;#,##0"/>
      <fill>
        <patternFill patternType="solid">
          <fgColor indexed="64"/>
          <bgColor rgb="FFC4D69E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rgb="FFC4D69E"/>
        </patternFill>
      </fill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rgb="FFC4D69E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indexed="64"/>
          <bgColor rgb="FFC4D69E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numFmt numFmtId="166" formatCode="&quot;$&quot;#,##0"/>
      <fill>
        <patternFill patternType="solid">
          <fgColor indexed="64"/>
          <bgColor rgb="FFC4D69E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rgb="FFC4D69E"/>
        </patternFill>
      </fill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rgb="FFC4D69E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indexed="64"/>
          <bgColor rgb="FFC4D69E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indexed="64"/>
          <bgColor rgb="FFC4D69E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numFmt numFmtId="166" formatCode="&quot;$&quot;#,##0"/>
      <fill>
        <patternFill patternType="solid">
          <fgColor indexed="64"/>
          <bgColor rgb="FFC4D69E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rgb="FFC4D69E"/>
        </patternFill>
      </fill>
    </dxf>
    <dxf>
      <font>
        <strike val="0"/>
        <outline val="0"/>
        <shadow val="0"/>
        <u val="none"/>
        <vertAlign val="baseline"/>
        <color theme="0"/>
        <name val="Calibri"/>
        <scheme val="minor"/>
      </font>
      <fill>
        <patternFill patternType="solid">
          <bgColor rgb="FFC4D69E"/>
        </patternFill>
      </fill>
    </dxf>
    <dxf>
      <font>
        <strike val="0"/>
        <outline val="0"/>
        <shadow val="0"/>
        <u val="none"/>
        <vertAlign val="baseline"/>
        <color theme="0"/>
        <name val="Calibri"/>
        <scheme val="minor"/>
      </font>
      <fill>
        <patternFill patternType="solid">
          <bgColor rgb="FFC4D69E"/>
        </patternFill>
      </fill>
    </dxf>
    <dxf>
      <font>
        <strike val="0"/>
        <outline val="0"/>
        <shadow val="0"/>
        <u val="none"/>
        <vertAlign val="baseline"/>
        <color theme="0"/>
        <name val="Calibri"/>
        <scheme val="minor"/>
      </font>
      <fill>
        <patternFill patternType="solid">
          <bgColor rgb="FFC4D69E"/>
        </patternFill>
      </fill>
    </dxf>
    <dxf>
      <font>
        <strike val="0"/>
        <outline val="0"/>
        <shadow val="0"/>
        <u val="none"/>
        <vertAlign val="baseline"/>
        <color theme="0"/>
        <name val="Calibri"/>
        <scheme val="minor"/>
      </font>
      <fill>
        <patternFill patternType="solid">
          <bgColor rgb="FFC4D69E"/>
        </patternFill>
      </fill>
    </dxf>
    <dxf>
      <font>
        <strike val="0"/>
        <outline val="0"/>
        <shadow val="0"/>
        <u val="none"/>
        <vertAlign val="baseline"/>
        <color theme="0"/>
        <name val="Calibri"/>
        <scheme val="minor"/>
      </font>
      <fill>
        <patternFill patternType="solid">
          <bgColor rgb="FFC4D69E"/>
        </patternFill>
      </fill>
    </dxf>
    <dxf>
      <font>
        <strike val="0"/>
        <outline val="0"/>
        <shadow val="0"/>
        <u val="none"/>
        <vertAlign val="baseline"/>
        <color theme="0"/>
        <name val="Calibri"/>
        <scheme val="minor"/>
      </font>
      <fill>
        <patternFill patternType="solid">
          <bgColor rgb="FFC4D69E"/>
        </patternFill>
      </fill>
    </dxf>
    <dxf>
      <font>
        <strike val="0"/>
        <outline val="0"/>
        <shadow val="0"/>
        <u val="none"/>
        <vertAlign val="baseline"/>
        <color theme="0"/>
        <name val="Calibri"/>
        <scheme val="minor"/>
      </font>
      <fill>
        <patternFill patternType="solid">
          <bgColor rgb="FFC4D69E"/>
        </patternFill>
      </fill>
    </dxf>
    <dxf>
      <font>
        <strike val="0"/>
        <outline val="0"/>
        <shadow val="0"/>
        <u val="none"/>
        <vertAlign val="baseline"/>
        <color theme="0"/>
        <name val="Calibri"/>
        <scheme val="minor"/>
      </font>
      <fill>
        <patternFill patternType="solid">
          <bgColor rgb="FFC4D69E"/>
        </patternFill>
      </fill>
    </dxf>
    <dxf>
      <font>
        <strike val="0"/>
        <outline val="0"/>
        <shadow val="0"/>
        <u val="none"/>
        <vertAlign val="baseline"/>
        <color rgb="FF4F612C"/>
        <name val="Calibri"/>
        <scheme val="minor"/>
      </font>
      <fill>
        <patternFill patternType="solid">
          <bgColor rgb="FFC4D69E"/>
        </patternFill>
      </fill>
    </dxf>
    <dxf>
      <font>
        <b/>
        <i val="0"/>
        <color theme="0" tint="-0.34998626667073579"/>
      </font>
    </dxf>
    <dxf>
      <font>
        <b/>
        <i val="0"/>
        <color theme="0" tint="-0.34998626667073579"/>
      </font>
    </dxf>
    <dxf>
      <font>
        <color theme="0" tint="-0.34998626667073579"/>
      </font>
      <border>
        <top style="thin">
          <color theme="1"/>
        </top>
        <bottom/>
      </border>
    </dxf>
    <dxf>
      <font>
        <b val="0"/>
        <i val="0"/>
        <color theme="0" tint="-4.9989318521683403E-2"/>
      </font>
      <border diagonalUp="0" diagonalDown="0">
        <left/>
        <right/>
        <top/>
        <bottom/>
        <vertical/>
        <horizontal/>
      </border>
    </dxf>
    <dxf>
      <font>
        <b val="0"/>
        <i val="0"/>
        <color theme="0" tint="-0.34998626667073579"/>
      </font>
      <fill>
        <patternFill patternType="solid">
          <bgColor theme="1" tint="0.14996795556505021"/>
        </patternFill>
      </fill>
      <border>
        <top style="thin">
          <color theme="1"/>
        </top>
        <bottom/>
        <vertical/>
        <horizontal style="thin">
          <color theme="1"/>
        </horizontal>
      </border>
    </dxf>
    <dxf>
      <font>
        <b/>
        <i val="0"/>
        <color theme="0" tint="-0.34998626667073579"/>
      </font>
    </dxf>
    <dxf>
      <font>
        <b/>
        <i val="0"/>
        <color theme="0" tint="-0.34998626667073579"/>
      </font>
    </dxf>
    <dxf>
      <font>
        <color theme="0" tint="-0.34998626667073579"/>
      </font>
      <border>
        <top style="thin">
          <color theme="1"/>
        </top>
        <bottom/>
      </border>
    </dxf>
    <dxf>
      <font>
        <b val="0"/>
        <i val="0"/>
        <color theme="4"/>
      </font>
      <border diagonalUp="0" diagonalDown="0">
        <left/>
        <right/>
        <top/>
        <bottom/>
        <vertical/>
        <horizontal/>
      </border>
    </dxf>
    <dxf>
      <font>
        <b val="0"/>
        <i val="0"/>
        <color theme="0" tint="-0.34998626667073579"/>
      </font>
      <fill>
        <patternFill patternType="solid">
          <bgColor theme="1" tint="0.14996795556505021"/>
        </patternFill>
      </fill>
      <border>
        <top style="thin">
          <color theme="1"/>
        </top>
        <bottom/>
        <vertical/>
        <horizontal style="thin">
          <color theme="1"/>
        </horizontal>
      </border>
    </dxf>
  </dxfs>
  <tableStyles count="2" defaultTableStyle="College course manager table style" defaultPivotStyle="PivotStyleLight16">
    <tableStyle name="College course manager table style" pivot="0" count="5">
      <tableStyleElement type="wholeTable" dxfId="40"/>
      <tableStyleElement type="headerRow" dxfId="39"/>
      <tableStyleElement type="totalRow" dxfId="38"/>
      <tableStyleElement type="firstColumn" dxfId="37"/>
      <tableStyleElement type="lastColumn" dxfId="36"/>
    </tableStyle>
    <tableStyle name="College course manager table style 2" pivot="0" count="5">
      <tableStyleElement type="wholeTable" dxfId="35"/>
      <tableStyleElement type="headerRow" dxfId="34"/>
      <tableStyleElement type="totalRow" dxfId="33"/>
      <tableStyleElement type="firstColumn" dxfId="32"/>
      <tableStyleElement type="lastColumn" dxfId="3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C4D69E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BF1D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779241"/>
      <rgbColor rgb="00003300"/>
      <rgbColor rgb="00333300"/>
      <rgbColor rgb="00993300"/>
      <rgbColor rgb="00993366"/>
      <rgbColor rgb="00333399"/>
      <rgbColor rgb="00333333"/>
    </indexedColors>
    <mruColors>
      <color rgb="FF4F612C"/>
      <color rgb="FFC4D69E"/>
      <color rgb="FFEBF1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Courses" displayName="Courses" ref="B19:H22" totalsRowShown="0" headerRowDxfId="30" dataDxfId="22">
  <autoFilter ref="B19:H22"/>
  <tableColumns count="7">
    <tableColumn id="1" name="COURSE TITLE" dataDxfId="29"/>
    <tableColumn id="2" name="COURSE #" dataDxfId="28"/>
    <tableColumn id="3" name="REQUIREMENT" dataDxfId="27"/>
    <tableColumn id="4" name="CREDITS" dataDxfId="26"/>
    <tableColumn id="5" name="COMPLETED" dataDxfId="25"/>
    <tableColumn id="6" name="GRADE" dataDxfId="24"/>
    <tableColumn id="7" name="TERM" dataDxfId="23"/>
  </tableColumns>
  <tableStyleInfo name="College course manager table style" showFirstColumn="0" showLastColumn="0" showRowStripes="0" showColumnStripes="0"/>
  <extLst>
    <ext xmlns:x14="http://schemas.microsoft.com/office/spreadsheetml/2009/9/main" uri="{504A1905-F514-4f6f-8877-14C23A59335A}">
      <x14:table altText="College courses table" altTextSummary="Enter in specific details about your courses, including title, course number, degree requirement, number of credits, whether you've completed it or not, grade point and the semester."/>
    </ext>
  </extLst>
</table>
</file>

<file path=xl/tables/table2.xml><?xml version="1.0" encoding="utf-8"?>
<table xmlns="http://schemas.openxmlformats.org/spreadsheetml/2006/main" id="3" name="MonthlyIncome" displayName="MonthlyIncome" ref="B17:C21" headerRowDxfId="19" dataDxfId="17" totalsRowDxfId="18">
  <autoFilter ref="B17:C21"/>
  <tableColumns count="2">
    <tableColumn id="1" name="ITEM" totalsRowLabel="Total" dataDxfId="21"/>
    <tableColumn id="2" name="AMOUNT" totalsRowFunction="sum" dataDxfId="20"/>
  </tableColumns>
  <tableStyleInfo name="College course manager table style 2" showFirstColumn="0" showLastColumn="0" showRowStripes="1" showColumnStripes="0"/>
  <extLst>
    <ext xmlns:x14="http://schemas.microsoft.com/office/spreadsheetml/2009/9/main" uri="{504A1905-F514-4f6f-8877-14C23A59335A}">
      <x14:table altText="Monthly income table" altTextSummary="Enter itemized monthly incomes."/>
    </ext>
  </extLst>
</table>
</file>

<file path=xl/tables/table3.xml><?xml version="1.0" encoding="utf-8"?>
<table xmlns="http://schemas.openxmlformats.org/spreadsheetml/2006/main" id="4" name="MonthlyExpenses" displayName="MonthlyExpenses" ref="E17:F27" totalsRowShown="0" headerRowDxfId="14" dataDxfId="13">
  <autoFilter ref="E17:F27"/>
  <tableColumns count="2">
    <tableColumn id="1" name="ITEM" dataDxfId="16"/>
    <tableColumn id="2" name="AMOUNT" dataDxfId="15"/>
  </tableColumns>
  <tableStyleInfo name="College course manager table style 2" showFirstColumn="0" showLastColumn="0" showRowStripes="1" showColumnStripes="0"/>
  <extLst>
    <ext xmlns:x14="http://schemas.microsoft.com/office/spreadsheetml/2009/9/main" uri="{504A1905-F514-4f6f-8877-14C23A59335A}">
      <x14:table altText="Monthly expenses table" altTextSummary="Enter itemized monthly expenses."/>
    </ext>
  </extLst>
</table>
</file>

<file path=xl/tables/table4.xml><?xml version="1.0" encoding="utf-8"?>
<table xmlns="http://schemas.openxmlformats.org/spreadsheetml/2006/main" id="5" name="TermExpenses" displayName="TermExpenses" ref="H17:J23" totalsRowShown="0" headerRowDxfId="9" dataDxfId="8">
  <autoFilter ref="H17:J23"/>
  <tableColumns count="3">
    <tableColumn id="1" name="ITEM" dataDxfId="12"/>
    <tableColumn id="2" name="AMOUNT" dataDxfId="11"/>
    <tableColumn id="3" name="PER MONTH" dataDxfId="10">
      <calculatedColumnFormula>TermExpenses[[#This Row],[AMOUNT]]/$J$15</calculatedColumnFormula>
    </tableColumn>
  </tableColumns>
  <tableStyleInfo name="College course manager table style 2" showFirstColumn="0" showLastColumn="0" showRowStripes="1" showColumnStripes="0"/>
  <extLst>
    <ext xmlns:x14="http://schemas.microsoft.com/office/spreadsheetml/2009/9/main" uri="{504A1905-F514-4f6f-8877-14C23A59335A}">
      <x14:table altText="Semester expenses table" altTextSummary="Enter itemized semester expenses and their amounts and a per month value will be calculated for you (based on a 4 month semester)."/>
    </ext>
  </extLst>
</table>
</file>

<file path=xl/tables/table5.xml><?xml version="1.0" encoding="utf-8"?>
<table xmlns="http://schemas.openxmlformats.org/spreadsheetml/2006/main" id="6" name="BookList" displayName="BookList" ref="B9:G12" totalsRowShown="0" headerRowDxfId="7" dataDxfId="0" headerRowCellStyle="Heading 2">
  <autoFilter ref="B9:G12"/>
  <tableColumns count="6">
    <tableColumn id="1" name="TITLE" dataDxfId="6"/>
    <tableColumn id="3" name="AUTHOR" dataDxfId="5"/>
    <tableColumn id="4" name="COURSE" dataDxfId="4"/>
    <tableColumn id="5" name="WHERE TO BUY?" dataDxfId="3"/>
    <tableColumn id="6" name="ISBN" dataDxfId="2"/>
    <tableColumn id="7" name="NOTES" dataDxfId="1"/>
  </tableColumns>
  <tableStyleInfo name="College course manager table style" showFirstColumn="0" showLastColumn="0" showRowStripes="1" showColumnStripes="0"/>
  <extLst>
    <ext xmlns:x14="http://schemas.microsoft.com/office/spreadsheetml/2009/9/main" uri="{504A1905-F514-4f6f-8877-14C23A59335A}">
      <x14:table altText="Book list table" altTextSummary="Enter in your college books here, including title, edition, author, course, where you can purchase it, the ISBN and any notes."/>
    </ext>
  </extLst>
</table>
</file>

<file path=xl/theme/theme1.xml><?xml version="1.0" encoding="utf-8"?>
<a:theme xmlns:a="http://schemas.openxmlformats.org/drawingml/2006/main" name="Theme1">
  <a:themeElements>
    <a:clrScheme name="V42 blue Jon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969AD"/>
      </a:accent1>
      <a:accent2>
        <a:srgbClr val="C04E4E"/>
      </a:accent2>
      <a:accent3>
        <a:srgbClr val="E68422"/>
      </a:accent3>
      <a:accent4>
        <a:srgbClr val="846648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1" tint="0.14999847407452621"/>
    <pageSetUpPr autoPageBreaks="0" fitToPage="1"/>
  </sheetPr>
  <dimension ref="A1:DQ393"/>
  <sheetViews>
    <sheetView showGridLines="0" tabSelected="1" topLeftCell="C1" zoomScaleNormal="100" workbookViewId="0">
      <selection activeCell="H11" sqref="H11"/>
    </sheetView>
  </sheetViews>
  <sheetFormatPr defaultColWidth="9.33203125" defaultRowHeight="31.5" customHeight="1" x14ac:dyDescent="0.2"/>
  <cols>
    <col min="1" max="1" width="3.5" style="7" customWidth="1"/>
    <col min="2" max="2" width="9.33203125" style="7" customWidth="1"/>
    <col min="3" max="3" width="4.5" style="6" customWidth="1"/>
    <col min="4" max="10" width="17" style="6" customWidth="1"/>
    <col min="11" max="11" width="3.6640625" style="6" customWidth="1"/>
    <col min="12" max="16384" width="9.33203125" style="6"/>
  </cols>
  <sheetData>
    <row r="1" spans="1:121" s="9" customFormat="1" ht="6" customHeight="1" x14ac:dyDescent="0.2">
      <c r="K1" s="9" t="s">
        <v>0</v>
      </c>
    </row>
    <row r="2" spans="1:121" s="9" customFormat="1" ht="21" x14ac:dyDescent="0.2">
      <c r="B2" s="9" t="s">
        <v>1</v>
      </c>
    </row>
    <row r="3" spans="1:121" s="9" customFormat="1" ht="31.5" customHeight="1" x14ac:dyDescent="0.2">
      <c r="B3" s="9" t="s">
        <v>2</v>
      </c>
    </row>
    <row r="4" spans="1:121" s="9" customFormat="1" ht="6" customHeight="1" x14ac:dyDescent="0.2"/>
    <row r="5" spans="1:121" ht="6" customHeight="1" x14ac:dyDescent="0.2">
      <c r="A5" s="15"/>
      <c r="B5" s="15"/>
      <c r="C5" s="10"/>
      <c r="D5" s="85"/>
      <c r="E5" s="85"/>
      <c r="F5" s="85"/>
      <c r="G5" s="85"/>
      <c r="H5" s="85"/>
      <c r="I5" s="79" t="s">
        <v>3</v>
      </c>
      <c r="J5" s="79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1:121" ht="33" customHeight="1" x14ac:dyDescent="0.2">
      <c r="A6" s="15"/>
      <c r="B6" s="15"/>
      <c r="C6" s="10"/>
      <c r="D6" s="86" t="s">
        <v>4</v>
      </c>
      <c r="E6" s="85"/>
      <c r="F6" s="85"/>
      <c r="G6" s="87" t="s">
        <v>5</v>
      </c>
      <c r="H6" s="87"/>
      <c r="I6" s="79"/>
      <c r="J6" s="79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</row>
    <row r="7" spans="1:121" ht="30" x14ac:dyDescent="0.45">
      <c r="A7" s="15"/>
      <c r="B7" s="15"/>
      <c r="C7" s="11"/>
      <c r="D7" s="88">
        <v>0.375</v>
      </c>
      <c r="E7" s="88"/>
      <c r="F7" s="89"/>
      <c r="G7" s="90">
        <v>60</v>
      </c>
      <c r="H7" s="54" t="s">
        <v>6</v>
      </c>
      <c r="I7" s="85"/>
      <c r="J7" s="85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</row>
    <row r="8" spans="1:121" ht="12" x14ac:dyDescent="0.2">
      <c r="A8" s="15"/>
      <c r="B8" s="15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</row>
    <row r="9" spans="1:121" ht="33" customHeight="1" x14ac:dyDescent="0.2">
      <c r="A9" s="16"/>
      <c r="B9" s="16" t="s">
        <v>7</v>
      </c>
      <c r="C9" s="12"/>
      <c r="D9" s="36" t="s">
        <v>8</v>
      </c>
      <c r="E9" s="36" t="s">
        <v>9</v>
      </c>
      <c r="F9" s="36" t="s">
        <v>10</v>
      </c>
      <c r="G9" s="36" t="s">
        <v>11</v>
      </c>
      <c r="H9" s="36" t="s">
        <v>12</v>
      </c>
      <c r="I9" s="36" t="s">
        <v>13</v>
      </c>
      <c r="J9" s="36" t="s">
        <v>14</v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</row>
    <row r="10" spans="1:121" ht="31.5" customHeight="1" x14ac:dyDescent="0.2">
      <c r="A10" s="17">
        <f>StartTime+TIME(0,(ROW(B1)-1)*TimeInterval,0)</f>
        <v>0.375</v>
      </c>
      <c r="B10" s="17"/>
      <c r="C10" s="10"/>
      <c r="D10" s="83" t="s">
        <v>15</v>
      </c>
      <c r="E10" s="83" t="s">
        <v>15</v>
      </c>
      <c r="F10" s="83" t="s">
        <v>15</v>
      </c>
      <c r="G10" s="83" t="s">
        <v>15</v>
      </c>
      <c r="H10" s="83" t="s">
        <v>15</v>
      </c>
      <c r="I10" s="83"/>
      <c r="J10" s="83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</row>
    <row r="11" spans="1:121" ht="31.5" customHeight="1" x14ac:dyDescent="0.2">
      <c r="A11" s="17">
        <f>StartTime+TIME(0,(ROW(B2)-1)*TimeInterval,0)</f>
        <v>0.41666666666666669</v>
      </c>
      <c r="B11" s="17"/>
      <c r="C11" s="10"/>
      <c r="D11" s="84" t="s">
        <v>16</v>
      </c>
      <c r="E11" s="84"/>
      <c r="F11" s="84"/>
      <c r="G11" s="84"/>
      <c r="H11" s="84"/>
      <c r="I11" s="84"/>
      <c r="J11" s="84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</row>
    <row r="12" spans="1:121" ht="31.5" customHeight="1" x14ac:dyDescent="0.2">
      <c r="A12" s="17">
        <f>StartTime+TIME(0,(ROW(B3)-1)*TimeInterval,0)</f>
        <v>0.45833333333333331</v>
      </c>
      <c r="B12" s="17"/>
      <c r="C12" s="10"/>
      <c r="D12" s="84"/>
      <c r="E12" s="84"/>
      <c r="F12" s="84"/>
      <c r="G12" s="84" t="s">
        <v>17</v>
      </c>
      <c r="H12" s="84"/>
      <c r="I12" s="84"/>
      <c r="J12" s="84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</row>
    <row r="13" spans="1:121" ht="31.5" customHeight="1" x14ac:dyDescent="0.2">
      <c r="A13" s="17">
        <f>StartTime+TIME(0,(ROW(B4)-1)*TimeInterval,0)</f>
        <v>0.5</v>
      </c>
      <c r="B13" s="17"/>
      <c r="C13" s="10"/>
      <c r="D13" s="84"/>
      <c r="E13" s="84"/>
      <c r="F13" s="84"/>
      <c r="G13" s="84"/>
      <c r="H13" s="84"/>
      <c r="I13" s="84"/>
      <c r="J13" s="84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</row>
    <row r="14" spans="1:121" ht="31.5" customHeight="1" x14ac:dyDescent="0.2">
      <c r="A14" s="17">
        <f>StartTime+TIME(0,(ROW(B5)-1)*TimeInterval,0)</f>
        <v>0.54166666666666663</v>
      </c>
      <c r="B14" s="17"/>
      <c r="C14" s="10"/>
      <c r="D14" s="84"/>
      <c r="E14" s="84"/>
      <c r="F14" s="84"/>
      <c r="G14" s="84"/>
      <c r="H14" s="84"/>
      <c r="I14" s="84"/>
      <c r="J14" s="84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</row>
    <row r="15" spans="1:121" ht="31.5" customHeight="1" x14ac:dyDescent="0.2">
      <c r="A15" s="17">
        <f t="shared" ref="A15:A18" si="0">StartTime+TIME(0,(ROW(B6)-1)*TimeInterval,0)</f>
        <v>0.58333333333333337</v>
      </c>
      <c r="B15" s="17"/>
      <c r="C15" s="10"/>
      <c r="D15" s="84"/>
      <c r="E15" s="84"/>
      <c r="F15" s="84"/>
      <c r="G15" s="84"/>
      <c r="H15" s="84"/>
      <c r="I15" s="84"/>
      <c r="J15" s="84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</row>
    <row r="16" spans="1:121" ht="31.5" customHeight="1" x14ac:dyDescent="0.2">
      <c r="A16" s="17">
        <f t="shared" si="0"/>
        <v>0.625</v>
      </c>
      <c r="B16" s="17"/>
      <c r="C16" s="10"/>
      <c r="D16" s="84"/>
      <c r="E16" s="84"/>
      <c r="F16" s="84"/>
      <c r="G16" s="84"/>
      <c r="H16" s="84"/>
      <c r="I16" s="84"/>
      <c r="J16" s="84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</row>
    <row r="17" spans="1:121" ht="31.5" customHeight="1" x14ac:dyDescent="0.2">
      <c r="A17" s="17">
        <f t="shared" si="0"/>
        <v>0.66666666666666674</v>
      </c>
      <c r="B17" s="17"/>
      <c r="C17" s="10"/>
      <c r="D17" s="84"/>
      <c r="E17" s="84"/>
      <c r="F17" s="84"/>
      <c r="G17" s="84"/>
      <c r="H17" s="84"/>
      <c r="I17" s="84"/>
      <c r="J17" s="84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</row>
    <row r="18" spans="1:121" ht="31.5" customHeight="1" x14ac:dyDescent="0.2">
      <c r="A18" s="17">
        <f t="shared" si="0"/>
        <v>0.70833333333333326</v>
      </c>
      <c r="B18" s="17"/>
      <c r="C18" s="10"/>
      <c r="D18" s="84"/>
      <c r="E18" s="84"/>
      <c r="F18" s="84"/>
      <c r="G18" s="84"/>
      <c r="H18" s="84"/>
      <c r="I18" s="84"/>
      <c r="J18" s="84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</row>
    <row r="19" spans="1:121" ht="31.5" customHeight="1" x14ac:dyDescent="0.2">
      <c r="A19" s="17">
        <f t="shared" ref="A19:A33" si="1">StartTime+TIME(0,(ROW(A10)-1)*TimeInterval,0)</f>
        <v>0.75</v>
      </c>
      <c r="B19" s="17"/>
      <c r="C19" s="10"/>
      <c r="D19" s="84"/>
      <c r="E19" s="84"/>
      <c r="F19" s="84"/>
      <c r="G19" s="84"/>
      <c r="H19" s="84"/>
      <c r="I19" s="84"/>
      <c r="J19" s="84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</row>
    <row r="20" spans="1:121" ht="31.5" customHeight="1" x14ac:dyDescent="0.2">
      <c r="A20" s="17">
        <f t="shared" si="1"/>
        <v>0.79166666666666674</v>
      </c>
      <c r="B20" s="17"/>
      <c r="C20" s="10"/>
      <c r="D20" s="84"/>
      <c r="E20" s="84"/>
      <c r="F20" s="84"/>
      <c r="G20" s="84"/>
      <c r="H20" s="84"/>
      <c r="I20" s="84"/>
      <c r="J20" s="84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</row>
    <row r="21" spans="1:121" ht="31.5" customHeight="1" x14ac:dyDescent="0.2">
      <c r="A21" s="17">
        <f t="shared" si="1"/>
        <v>0.83333333333333326</v>
      </c>
      <c r="B21" s="17"/>
      <c r="C21" s="10"/>
      <c r="D21" s="84"/>
      <c r="E21" s="84"/>
      <c r="F21" s="84"/>
      <c r="G21" s="84"/>
      <c r="H21" s="84"/>
      <c r="I21" s="84"/>
      <c r="J21" s="84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</row>
    <row r="22" spans="1:121" ht="31.5" customHeight="1" x14ac:dyDescent="0.2">
      <c r="A22" s="17">
        <f t="shared" si="1"/>
        <v>0.875</v>
      </c>
      <c r="B22" s="17"/>
      <c r="C22" s="10"/>
      <c r="D22" s="84"/>
      <c r="E22" s="84"/>
      <c r="F22" s="84"/>
      <c r="G22" s="84"/>
      <c r="H22" s="84"/>
      <c r="I22" s="84"/>
      <c r="J22" s="84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</row>
    <row r="23" spans="1:121" ht="31.5" customHeight="1" x14ac:dyDescent="0.2">
      <c r="A23" s="17">
        <f t="shared" si="1"/>
        <v>0.91666666666666663</v>
      </c>
      <c r="B23" s="17"/>
      <c r="C23" s="10"/>
      <c r="D23" s="84"/>
      <c r="E23" s="84"/>
      <c r="F23" s="84"/>
      <c r="G23" s="84"/>
      <c r="H23" s="84"/>
      <c r="I23" s="84"/>
      <c r="J23" s="84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</row>
    <row r="24" spans="1:121" ht="31.5" customHeight="1" x14ac:dyDescent="0.2">
      <c r="A24" s="17">
        <f t="shared" si="1"/>
        <v>0.95833333333333337</v>
      </c>
      <c r="B24" s="17"/>
      <c r="C24" s="10"/>
      <c r="D24" s="84"/>
      <c r="E24" s="84"/>
      <c r="F24" s="84"/>
      <c r="G24" s="84"/>
      <c r="H24" s="84"/>
      <c r="I24" s="84"/>
      <c r="J24" s="84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</row>
    <row r="25" spans="1:121" ht="31.5" customHeight="1" x14ac:dyDescent="0.2">
      <c r="A25" s="17">
        <f t="shared" si="1"/>
        <v>1</v>
      </c>
      <c r="B25" s="17"/>
      <c r="C25" s="10"/>
      <c r="D25" s="84"/>
      <c r="E25" s="84"/>
      <c r="F25" s="84"/>
      <c r="G25" s="84"/>
      <c r="H25" s="84"/>
      <c r="I25" s="84"/>
      <c r="J25" s="84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</row>
    <row r="26" spans="1:121" ht="31.5" customHeight="1" x14ac:dyDescent="0.2">
      <c r="A26" s="17">
        <f t="shared" si="1"/>
        <v>1.0416666666666665</v>
      </c>
      <c r="B26" s="17"/>
      <c r="C26" s="10"/>
      <c r="D26" s="84"/>
      <c r="E26" s="84"/>
      <c r="F26" s="84"/>
      <c r="G26" s="84"/>
      <c r="H26" s="84"/>
      <c r="I26" s="84"/>
      <c r="J26" s="84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</row>
    <row r="27" spans="1:121" ht="31.5" customHeight="1" x14ac:dyDescent="0.2">
      <c r="A27" s="17">
        <f t="shared" si="1"/>
        <v>1.0833333333333335</v>
      </c>
      <c r="B27" s="17"/>
      <c r="C27" s="10"/>
      <c r="D27" s="84"/>
      <c r="E27" s="84"/>
      <c r="F27" s="84"/>
      <c r="G27" s="84"/>
      <c r="H27" s="84"/>
      <c r="I27" s="84"/>
      <c r="J27" s="84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</row>
    <row r="28" spans="1:121" ht="31.5" customHeight="1" x14ac:dyDescent="0.2">
      <c r="A28" s="17">
        <f t="shared" si="1"/>
        <v>1.125</v>
      </c>
      <c r="B28" s="17"/>
      <c r="C28" s="10"/>
      <c r="D28" s="84"/>
      <c r="E28" s="84"/>
      <c r="F28" s="84"/>
      <c r="G28" s="84"/>
      <c r="H28" s="84"/>
      <c r="I28" s="84"/>
      <c r="J28" s="84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</row>
    <row r="29" spans="1:121" ht="31.5" customHeight="1" x14ac:dyDescent="0.2">
      <c r="A29" s="17">
        <f t="shared" si="1"/>
        <v>1.1666666666666665</v>
      </c>
      <c r="B29" s="17"/>
      <c r="C29" s="10"/>
      <c r="D29" s="13"/>
      <c r="E29" s="13"/>
      <c r="F29" s="13"/>
      <c r="G29" s="13"/>
      <c r="H29" s="13"/>
      <c r="I29" s="13"/>
      <c r="J29" s="13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</row>
    <row r="30" spans="1:121" ht="31.5" customHeight="1" x14ac:dyDescent="0.2">
      <c r="A30" s="17">
        <f t="shared" si="1"/>
        <v>1.2083333333333335</v>
      </c>
      <c r="B30" s="17"/>
      <c r="C30" s="10"/>
      <c r="D30" s="13"/>
      <c r="E30" s="13"/>
      <c r="F30" s="13"/>
      <c r="G30" s="13"/>
      <c r="H30" s="13"/>
      <c r="I30" s="13"/>
      <c r="J30" s="13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</row>
    <row r="31" spans="1:121" ht="31.5" customHeight="1" x14ac:dyDescent="0.2">
      <c r="A31" s="17">
        <f t="shared" si="1"/>
        <v>1.25</v>
      </c>
      <c r="B31" s="17"/>
      <c r="C31" s="10"/>
      <c r="D31" s="13"/>
      <c r="E31" s="13"/>
      <c r="F31" s="13"/>
      <c r="G31" s="13"/>
      <c r="H31" s="13"/>
      <c r="I31" s="13"/>
      <c r="J31" s="13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</row>
    <row r="32" spans="1:121" ht="31.5" customHeight="1" x14ac:dyDescent="0.2">
      <c r="A32" s="17">
        <f t="shared" si="1"/>
        <v>1.2916666666666665</v>
      </c>
      <c r="B32" s="17"/>
      <c r="C32" s="10"/>
      <c r="D32" s="13"/>
      <c r="E32" s="13"/>
      <c r="F32" s="13"/>
      <c r="G32" s="13"/>
      <c r="H32" s="13"/>
      <c r="I32" s="13"/>
      <c r="J32" s="13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</row>
    <row r="33" spans="1:121" ht="31.5" customHeight="1" x14ac:dyDescent="0.2">
      <c r="A33" s="17">
        <f t="shared" si="1"/>
        <v>1.3333333333333335</v>
      </c>
      <c r="B33" s="17"/>
      <c r="C33" s="10"/>
      <c r="D33" s="13"/>
      <c r="E33" s="13"/>
      <c r="F33" s="13"/>
      <c r="G33" s="13"/>
      <c r="H33" s="13"/>
      <c r="I33" s="13"/>
      <c r="J33" s="13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</row>
    <row r="34" spans="1:121" ht="31.5" customHeight="1" x14ac:dyDescent="0.2">
      <c r="A34" s="15"/>
      <c r="B34" s="15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</row>
    <row r="35" spans="1:121" ht="31.5" customHeight="1" x14ac:dyDescent="0.2">
      <c r="A35" s="15"/>
      <c r="B35" s="15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</row>
    <row r="36" spans="1:121" ht="31.5" customHeight="1" x14ac:dyDescent="0.2">
      <c r="A36" s="15"/>
      <c r="B36" s="15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</row>
    <row r="37" spans="1:121" ht="31.5" customHeight="1" x14ac:dyDescent="0.2">
      <c r="A37" s="15"/>
      <c r="B37" s="15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</row>
    <row r="38" spans="1:121" ht="31.5" customHeight="1" x14ac:dyDescent="0.2">
      <c r="A38" s="15"/>
      <c r="B38" s="15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</row>
    <row r="39" spans="1:121" ht="31.5" customHeight="1" x14ac:dyDescent="0.2">
      <c r="A39" s="15"/>
      <c r="B39" s="15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</row>
    <row r="40" spans="1:121" ht="31.5" customHeight="1" x14ac:dyDescent="0.2">
      <c r="A40" s="15"/>
      <c r="B40" s="15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</row>
    <row r="41" spans="1:121" ht="31.5" customHeight="1" x14ac:dyDescent="0.2">
      <c r="A41" s="15"/>
      <c r="B41" s="15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</row>
    <row r="42" spans="1:121" ht="31.5" customHeight="1" x14ac:dyDescent="0.2">
      <c r="A42" s="15"/>
      <c r="B42" s="15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</row>
    <row r="43" spans="1:121" ht="31.5" customHeight="1" x14ac:dyDescent="0.2">
      <c r="A43" s="15"/>
      <c r="B43" s="15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</row>
    <row r="44" spans="1:121" ht="31.5" customHeight="1" x14ac:dyDescent="0.2">
      <c r="A44" s="15"/>
      <c r="B44" s="15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</row>
    <row r="45" spans="1:121" ht="31.5" customHeight="1" x14ac:dyDescent="0.2">
      <c r="A45" s="15"/>
      <c r="B45" s="15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</row>
    <row r="46" spans="1:121" ht="31.5" customHeight="1" x14ac:dyDescent="0.2">
      <c r="A46" s="15"/>
      <c r="B46" s="15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</row>
    <row r="47" spans="1:121" ht="31.5" customHeight="1" x14ac:dyDescent="0.2">
      <c r="A47" s="15"/>
      <c r="B47" s="15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</row>
    <row r="48" spans="1:121" ht="31.5" customHeight="1" x14ac:dyDescent="0.2">
      <c r="A48" s="15"/>
      <c r="B48" s="15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</row>
    <row r="49" spans="1:121" ht="31.5" customHeight="1" x14ac:dyDescent="0.2">
      <c r="A49" s="15"/>
      <c r="B49" s="15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</row>
    <row r="50" spans="1:121" ht="31.5" customHeight="1" x14ac:dyDescent="0.2">
      <c r="A50" s="15"/>
      <c r="B50" s="15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</row>
    <row r="51" spans="1:121" ht="31.5" customHeight="1" x14ac:dyDescent="0.2">
      <c r="A51" s="15"/>
      <c r="B51" s="15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</row>
    <row r="52" spans="1:121" ht="31.5" customHeight="1" x14ac:dyDescent="0.2">
      <c r="A52" s="15"/>
      <c r="B52" s="15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</row>
    <row r="53" spans="1:121" ht="31.5" customHeight="1" x14ac:dyDescent="0.2">
      <c r="A53" s="15"/>
      <c r="B53" s="15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</row>
    <row r="54" spans="1:121" ht="31.5" customHeight="1" x14ac:dyDescent="0.2">
      <c r="A54" s="15"/>
      <c r="B54" s="15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</row>
    <row r="55" spans="1:121" ht="31.5" customHeight="1" x14ac:dyDescent="0.2">
      <c r="A55" s="15"/>
      <c r="B55" s="15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</row>
    <row r="56" spans="1:121" ht="31.5" customHeight="1" x14ac:dyDescent="0.2">
      <c r="A56" s="15"/>
      <c r="B56" s="15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</row>
    <row r="57" spans="1:121" ht="31.5" customHeight="1" x14ac:dyDescent="0.2">
      <c r="A57" s="15"/>
      <c r="B57" s="15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</row>
    <row r="58" spans="1:121" ht="31.5" customHeight="1" x14ac:dyDescent="0.2">
      <c r="A58" s="15"/>
      <c r="B58" s="15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</row>
    <row r="59" spans="1:121" ht="31.5" customHeight="1" x14ac:dyDescent="0.2">
      <c r="A59" s="15"/>
      <c r="B59" s="15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</row>
    <row r="60" spans="1:121" ht="31.5" customHeight="1" x14ac:dyDescent="0.2">
      <c r="A60" s="15"/>
      <c r="B60" s="15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</row>
    <row r="61" spans="1:121" ht="31.5" customHeight="1" x14ac:dyDescent="0.2">
      <c r="A61" s="15"/>
      <c r="B61" s="15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</row>
    <row r="62" spans="1:121" ht="31.5" customHeight="1" x14ac:dyDescent="0.2">
      <c r="A62" s="15"/>
      <c r="B62" s="15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</row>
    <row r="63" spans="1:121" ht="31.5" customHeight="1" x14ac:dyDescent="0.2">
      <c r="A63" s="15"/>
      <c r="B63" s="15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</row>
    <row r="64" spans="1:121" ht="31.5" customHeight="1" x14ac:dyDescent="0.2">
      <c r="A64" s="15"/>
      <c r="B64" s="15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</row>
    <row r="65" spans="1:121" ht="31.5" customHeight="1" x14ac:dyDescent="0.2">
      <c r="A65" s="15"/>
      <c r="B65" s="15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</row>
    <row r="66" spans="1:121" ht="31.5" customHeight="1" x14ac:dyDescent="0.2">
      <c r="A66" s="15"/>
      <c r="B66" s="15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</row>
    <row r="67" spans="1:121" ht="31.5" customHeight="1" x14ac:dyDescent="0.2">
      <c r="A67" s="15"/>
      <c r="B67" s="15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</row>
    <row r="68" spans="1:121" ht="31.5" customHeight="1" x14ac:dyDescent="0.2">
      <c r="A68" s="15"/>
      <c r="B68" s="15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</row>
    <row r="69" spans="1:121" ht="31.5" customHeight="1" x14ac:dyDescent="0.2">
      <c r="A69" s="15"/>
      <c r="B69" s="15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</row>
    <row r="70" spans="1:121" ht="31.5" customHeight="1" x14ac:dyDescent="0.2">
      <c r="A70" s="15"/>
      <c r="B70" s="15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</row>
    <row r="71" spans="1:121" ht="31.5" customHeight="1" x14ac:dyDescent="0.2">
      <c r="A71" s="15"/>
      <c r="B71" s="15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</row>
    <row r="72" spans="1:121" ht="31.5" customHeight="1" x14ac:dyDescent="0.2">
      <c r="A72" s="15"/>
      <c r="B72" s="15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</row>
    <row r="73" spans="1:121" ht="31.5" customHeight="1" x14ac:dyDescent="0.2">
      <c r="A73" s="15"/>
      <c r="B73" s="15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</row>
    <row r="74" spans="1:121" ht="31.5" customHeight="1" x14ac:dyDescent="0.2">
      <c r="A74" s="15"/>
      <c r="B74" s="15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</row>
    <row r="75" spans="1:121" ht="31.5" customHeight="1" x14ac:dyDescent="0.2">
      <c r="A75" s="15"/>
      <c r="B75" s="15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</row>
    <row r="76" spans="1:121" ht="31.5" customHeight="1" x14ac:dyDescent="0.2">
      <c r="A76" s="15"/>
      <c r="B76" s="15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</row>
    <row r="77" spans="1:121" ht="31.5" customHeight="1" x14ac:dyDescent="0.2">
      <c r="A77" s="15"/>
      <c r="B77" s="15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</row>
    <row r="78" spans="1:121" ht="31.5" customHeight="1" x14ac:dyDescent="0.2">
      <c r="A78" s="15"/>
      <c r="B78" s="15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</row>
    <row r="79" spans="1:121" ht="31.5" customHeight="1" x14ac:dyDescent="0.2">
      <c r="A79" s="15"/>
      <c r="B79" s="15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</row>
    <row r="80" spans="1:121" ht="31.5" customHeight="1" x14ac:dyDescent="0.2">
      <c r="A80" s="15"/>
      <c r="B80" s="15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</row>
    <row r="81" spans="1:121" ht="31.5" customHeight="1" x14ac:dyDescent="0.2">
      <c r="A81" s="15"/>
      <c r="B81" s="15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</row>
    <row r="82" spans="1:121" ht="31.5" customHeight="1" x14ac:dyDescent="0.2">
      <c r="A82" s="15"/>
      <c r="B82" s="15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</row>
    <row r="83" spans="1:121" ht="31.5" customHeight="1" x14ac:dyDescent="0.2">
      <c r="A83" s="15"/>
      <c r="B83" s="15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</row>
    <row r="84" spans="1:121" ht="31.5" customHeight="1" x14ac:dyDescent="0.2">
      <c r="A84" s="15"/>
      <c r="B84" s="15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</row>
    <row r="85" spans="1:121" ht="31.5" customHeight="1" x14ac:dyDescent="0.2">
      <c r="A85" s="15"/>
      <c r="B85" s="15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</row>
    <row r="86" spans="1:121" ht="31.5" customHeight="1" x14ac:dyDescent="0.2">
      <c r="A86" s="15"/>
      <c r="B86" s="15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</row>
    <row r="87" spans="1:121" ht="31.5" customHeight="1" x14ac:dyDescent="0.2">
      <c r="A87" s="15"/>
      <c r="B87" s="15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</row>
    <row r="88" spans="1:121" ht="31.5" customHeight="1" x14ac:dyDescent="0.2">
      <c r="A88" s="15"/>
      <c r="B88" s="15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</row>
    <row r="89" spans="1:121" ht="31.5" customHeight="1" x14ac:dyDescent="0.2">
      <c r="A89" s="15"/>
      <c r="B89" s="15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</row>
    <row r="90" spans="1:121" ht="31.5" customHeight="1" x14ac:dyDescent="0.2">
      <c r="A90" s="15"/>
      <c r="B90" s="15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</row>
    <row r="91" spans="1:121" ht="31.5" customHeight="1" x14ac:dyDescent="0.2">
      <c r="A91" s="15"/>
      <c r="B91" s="15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</row>
    <row r="92" spans="1:121" ht="31.5" customHeight="1" x14ac:dyDescent="0.2">
      <c r="A92" s="15"/>
      <c r="B92" s="15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</row>
    <row r="93" spans="1:121" ht="31.5" customHeight="1" x14ac:dyDescent="0.2">
      <c r="A93" s="15"/>
      <c r="B93" s="15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</row>
    <row r="94" spans="1:121" ht="31.5" customHeight="1" x14ac:dyDescent="0.2">
      <c r="A94" s="15"/>
      <c r="B94" s="15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</row>
    <row r="95" spans="1:121" ht="31.5" customHeight="1" x14ac:dyDescent="0.2">
      <c r="A95" s="15"/>
      <c r="B95" s="15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</row>
    <row r="96" spans="1:121" ht="31.5" customHeight="1" x14ac:dyDescent="0.2">
      <c r="A96" s="15"/>
      <c r="B96" s="15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</row>
    <row r="97" spans="1:121" ht="31.5" customHeight="1" x14ac:dyDescent="0.2">
      <c r="A97" s="15"/>
      <c r="B97" s="15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</row>
    <row r="98" spans="1:121" ht="31.5" customHeight="1" x14ac:dyDescent="0.2">
      <c r="A98" s="15"/>
      <c r="B98" s="15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</row>
    <row r="99" spans="1:121" ht="31.5" customHeight="1" x14ac:dyDescent="0.2">
      <c r="A99" s="15"/>
      <c r="B99" s="15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</row>
    <row r="100" spans="1:121" ht="31.5" customHeight="1" x14ac:dyDescent="0.2">
      <c r="A100" s="15"/>
      <c r="B100" s="15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</row>
    <row r="101" spans="1:121" ht="31.5" customHeight="1" x14ac:dyDescent="0.2">
      <c r="A101" s="15"/>
      <c r="B101" s="15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</row>
    <row r="102" spans="1:121" ht="31.5" customHeight="1" x14ac:dyDescent="0.2">
      <c r="A102" s="15"/>
      <c r="B102" s="15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</row>
    <row r="103" spans="1:121" ht="31.5" customHeight="1" x14ac:dyDescent="0.2">
      <c r="A103" s="15"/>
      <c r="B103" s="15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</row>
    <row r="104" spans="1:121" ht="31.5" customHeight="1" x14ac:dyDescent="0.2">
      <c r="A104" s="15"/>
      <c r="B104" s="15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</row>
    <row r="105" spans="1:121" ht="31.5" customHeight="1" x14ac:dyDescent="0.2">
      <c r="A105" s="15"/>
      <c r="B105" s="15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</row>
    <row r="106" spans="1:121" ht="31.5" customHeight="1" x14ac:dyDescent="0.2">
      <c r="A106" s="15"/>
      <c r="B106" s="15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</row>
    <row r="107" spans="1:121" ht="31.5" customHeight="1" x14ac:dyDescent="0.2">
      <c r="A107" s="15"/>
      <c r="B107" s="15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</row>
    <row r="108" spans="1:121" ht="31.5" customHeight="1" x14ac:dyDescent="0.2">
      <c r="A108" s="15"/>
      <c r="B108" s="15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</row>
    <row r="109" spans="1:121" ht="31.5" customHeight="1" x14ac:dyDescent="0.2">
      <c r="A109" s="15"/>
      <c r="B109" s="15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</row>
    <row r="110" spans="1:121" ht="31.5" customHeight="1" x14ac:dyDescent="0.2">
      <c r="A110" s="15"/>
      <c r="B110" s="15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</row>
    <row r="111" spans="1:121" ht="31.5" customHeight="1" x14ac:dyDescent="0.2">
      <c r="A111" s="15"/>
      <c r="B111" s="15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</row>
    <row r="112" spans="1:121" ht="31.5" customHeight="1" x14ac:dyDescent="0.2">
      <c r="A112" s="15"/>
      <c r="B112" s="15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</row>
    <row r="113" spans="1:121" ht="31.5" customHeight="1" x14ac:dyDescent="0.2">
      <c r="A113" s="15"/>
      <c r="B113" s="15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</row>
    <row r="114" spans="1:121" ht="31.5" customHeight="1" x14ac:dyDescent="0.2">
      <c r="A114" s="15"/>
      <c r="B114" s="15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</row>
    <row r="115" spans="1:121" ht="31.5" customHeight="1" x14ac:dyDescent="0.2">
      <c r="A115" s="15"/>
      <c r="B115" s="15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</row>
    <row r="116" spans="1:121" ht="31.5" customHeight="1" x14ac:dyDescent="0.2">
      <c r="A116" s="15"/>
      <c r="B116" s="15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</row>
    <row r="117" spans="1:121" ht="31.5" customHeight="1" x14ac:dyDescent="0.2">
      <c r="A117" s="15"/>
      <c r="B117" s="15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</row>
    <row r="118" spans="1:121" ht="31.5" customHeight="1" x14ac:dyDescent="0.2">
      <c r="A118" s="15"/>
      <c r="B118" s="15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</row>
    <row r="119" spans="1:121" ht="31.5" customHeight="1" x14ac:dyDescent="0.2">
      <c r="A119" s="15"/>
      <c r="B119" s="15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</row>
    <row r="120" spans="1:121" ht="31.5" customHeight="1" x14ac:dyDescent="0.2">
      <c r="A120" s="15"/>
      <c r="B120" s="15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</row>
    <row r="121" spans="1:121" ht="31.5" customHeight="1" x14ac:dyDescent="0.2">
      <c r="A121" s="15"/>
      <c r="B121" s="15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</row>
    <row r="122" spans="1:121" ht="31.5" customHeight="1" x14ac:dyDescent="0.2">
      <c r="A122" s="15"/>
      <c r="B122" s="15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</row>
    <row r="123" spans="1:121" ht="31.5" customHeight="1" x14ac:dyDescent="0.2">
      <c r="A123" s="15"/>
      <c r="B123" s="15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</row>
    <row r="124" spans="1:121" ht="31.5" customHeight="1" x14ac:dyDescent="0.2">
      <c r="A124" s="15"/>
      <c r="B124" s="15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</row>
    <row r="125" spans="1:121" ht="31.5" customHeight="1" x14ac:dyDescent="0.2">
      <c r="A125" s="15"/>
      <c r="B125" s="15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</row>
    <row r="126" spans="1:121" ht="31.5" customHeight="1" x14ac:dyDescent="0.2">
      <c r="A126" s="15"/>
      <c r="B126" s="15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</row>
    <row r="127" spans="1:121" ht="31.5" customHeight="1" x14ac:dyDescent="0.2">
      <c r="A127" s="15"/>
      <c r="B127" s="15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</row>
    <row r="128" spans="1:121" ht="31.5" customHeight="1" x14ac:dyDescent="0.2">
      <c r="A128" s="15"/>
      <c r="B128" s="15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</row>
    <row r="129" spans="1:121" ht="31.5" customHeight="1" x14ac:dyDescent="0.2">
      <c r="A129" s="15"/>
      <c r="B129" s="15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</row>
    <row r="130" spans="1:121" ht="31.5" customHeight="1" x14ac:dyDescent="0.2">
      <c r="A130" s="15"/>
      <c r="B130" s="15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</row>
    <row r="131" spans="1:121" ht="31.5" customHeight="1" x14ac:dyDescent="0.2">
      <c r="A131" s="15"/>
      <c r="B131" s="15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</row>
    <row r="132" spans="1:121" ht="31.5" customHeight="1" x14ac:dyDescent="0.2">
      <c r="A132" s="15"/>
      <c r="B132" s="15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</row>
    <row r="133" spans="1:121" ht="31.5" customHeight="1" x14ac:dyDescent="0.2">
      <c r="A133" s="15"/>
      <c r="B133" s="15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</row>
    <row r="134" spans="1:121" ht="31.5" customHeight="1" x14ac:dyDescent="0.2">
      <c r="A134" s="15"/>
      <c r="B134" s="15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</row>
    <row r="135" spans="1:121" ht="31.5" customHeight="1" x14ac:dyDescent="0.2">
      <c r="A135" s="15"/>
      <c r="B135" s="15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</row>
    <row r="136" spans="1:121" ht="31.5" customHeight="1" x14ac:dyDescent="0.2">
      <c r="A136" s="15"/>
      <c r="B136" s="15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</row>
    <row r="137" spans="1:121" ht="31.5" customHeight="1" x14ac:dyDescent="0.2">
      <c r="A137" s="15"/>
      <c r="B137" s="15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</row>
    <row r="138" spans="1:121" ht="31.5" customHeight="1" x14ac:dyDescent="0.2">
      <c r="A138" s="15"/>
      <c r="B138" s="15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</row>
    <row r="139" spans="1:121" ht="31.5" customHeight="1" x14ac:dyDescent="0.2">
      <c r="A139" s="15"/>
      <c r="B139" s="15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</row>
    <row r="140" spans="1:121" ht="31.5" customHeight="1" x14ac:dyDescent="0.2">
      <c r="A140" s="15"/>
      <c r="B140" s="15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</row>
    <row r="141" spans="1:121" ht="31.5" customHeight="1" x14ac:dyDescent="0.2">
      <c r="A141" s="15"/>
      <c r="B141" s="15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</row>
    <row r="142" spans="1:121" ht="31.5" customHeight="1" x14ac:dyDescent="0.2">
      <c r="A142" s="15"/>
      <c r="B142" s="15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</row>
    <row r="143" spans="1:121" ht="31.5" customHeight="1" x14ac:dyDescent="0.2">
      <c r="A143" s="15"/>
      <c r="B143" s="15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</row>
    <row r="144" spans="1:121" ht="31.5" customHeight="1" x14ac:dyDescent="0.2">
      <c r="A144" s="15"/>
      <c r="B144" s="15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</row>
    <row r="145" spans="1:121" ht="31.5" customHeight="1" x14ac:dyDescent="0.2">
      <c r="A145" s="15"/>
      <c r="B145" s="15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</row>
    <row r="146" spans="1:121" ht="31.5" customHeight="1" x14ac:dyDescent="0.2">
      <c r="A146" s="15"/>
      <c r="B146" s="15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</row>
    <row r="147" spans="1:121" ht="31.5" customHeight="1" x14ac:dyDescent="0.2">
      <c r="A147" s="15"/>
      <c r="B147" s="15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</row>
    <row r="148" spans="1:121" ht="31.5" customHeight="1" x14ac:dyDescent="0.2">
      <c r="A148" s="15"/>
      <c r="B148" s="15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</row>
    <row r="149" spans="1:121" ht="31.5" customHeight="1" x14ac:dyDescent="0.2">
      <c r="A149" s="15"/>
      <c r="B149" s="15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</row>
    <row r="150" spans="1:121" ht="31.5" customHeight="1" x14ac:dyDescent="0.2">
      <c r="A150" s="15"/>
      <c r="B150" s="15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</row>
    <row r="151" spans="1:121" ht="31.5" customHeight="1" x14ac:dyDescent="0.2">
      <c r="A151" s="15"/>
      <c r="B151" s="15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</row>
    <row r="152" spans="1:121" ht="31.5" customHeight="1" x14ac:dyDescent="0.2">
      <c r="A152" s="15"/>
      <c r="B152" s="15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</row>
    <row r="153" spans="1:121" ht="31.5" customHeight="1" x14ac:dyDescent="0.2">
      <c r="A153" s="15"/>
      <c r="B153" s="15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</row>
    <row r="154" spans="1:121" ht="31.5" customHeight="1" x14ac:dyDescent="0.2">
      <c r="A154" s="15"/>
      <c r="B154" s="15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</row>
    <row r="155" spans="1:121" ht="31.5" customHeight="1" x14ac:dyDescent="0.2">
      <c r="A155" s="15"/>
      <c r="B155" s="15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</row>
    <row r="156" spans="1:121" ht="31.5" customHeight="1" x14ac:dyDescent="0.2">
      <c r="A156" s="15"/>
      <c r="B156" s="15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</row>
    <row r="157" spans="1:121" ht="31.5" customHeight="1" x14ac:dyDescent="0.2">
      <c r="A157" s="15"/>
      <c r="B157" s="15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</row>
    <row r="158" spans="1:121" ht="31.5" customHeight="1" x14ac:dyDescent="0.2">
      <c r="A158" s="15"/>
      <c r="B158" s="15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</row>
    <row r="159" spans="1:121" ht="31.5" customHeight="1" x14ac:dyDescent="0.2">
      <c r="A159" s="15"/>
      <c r="B159" s="15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</row>
    <row r="160" spans="1:121" ht="31.5" customHeight="1" x14ac:dyDescent="0.2">
      <c r="A160" s="15"/>
      <c r="B160" s="15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</row>
    <row r="161" spans="1:121" ht="31.5" customHeight="1" x14ac:dyDescent="0.2">
      <c r="A161" s="15"/>
      <c r="B161" s="15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</row>
    <row r="162" spans="1:121" ht="31.5" customHeight="1" x14ac:dyDescent="0.2">
      <c r="A162" s="15"/>
      <c r="B162" s="15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</row>
    <row r="163" spans="1:121" ht="31.5" customHeight="1" x14ac:dyDescent="0.2">
      <c r="A163" s="15"/>
      <c r="B163" s="15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</row>
    <row r="164" spans="1:121" ht="31.5" customHeight="1" x14ac:dyDescent="0.2">
      <c r="A164" s="15"/>
      <c r="B164" s="15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</row>
    <row r="165" spans="1:121" ht="31.5" customHeight="1" x14ac:dyDescent="0.2">
      <c r="A165" s="15"/>
      <c r="B165" s="15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</row>
    <row r="166" spans="1:121" ht="31.5" customHeight="1" x14ac:dyDescent="0.2">
      <c r="A166" s="15"/>
      <c r="B166" s="15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</row>
    <row r="167" spans="1:121" ht="31.5" customHeight="1" x14ac:dyDescent="0.2">
      <c r="A167" s="15"/>
      <c r="B167" s="15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</row>
    <row r="168" spans="1:121" ht="31.5" customHeight="1" x14ac:dyDescent="0.2">
      <c r="A168" s="15"/>
      <c r="B168" s="15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</row>
    <row r="169" spans="1:121" ht="31.5" customHeight="1" x14ac:dyDescent="0.2">
      <c r="A169" s="15"/>
      <c r="B169" s="15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</row>
    <row r="170" spans="1:121" ht="31.5" customHeight="1" x14ac:dyDescent="0.2">
      <c r="A170" s="15"/>
      <c r="B170" s="15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</row>
    <row r="171" spans="1:121" ht="31.5" customHeight="1" x14ac:dyDescent="0.2">
      <c r="A171" s="15"/>
      <c r="B171" s="15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</row>
    <row r="172" spans="1:121" ht="31.5" customHeight="1" x14ac:dyDescent="0.2">
      <c r="A172" s="15"/>
      <c r="B172" s="15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</row>
    <row r="173" spans="1:121" ht="31.5" customHeight="1" x14ac:dyDescent="0.2">
      <c r="A173" s="15"/>
      <c r="B173" s="15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</row>
    <row r="174" spans="1:121" ht="31.5" customHeight="1" x14ac:dyDescent="0.2">
      <c r="A174" s="15"/>
      <c r="B174" s="15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</row>
    <row r="175" spans="1:121" ht="31.5" customHeight="1" x14ac:dyDescent="0.2">
      <c r="A175" s="15"/>
      <c r="B175" s="15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</row>
    <row r="176" spans="1:121" ht="31.5" customHeight="1" x14ac:dyDescent="0.2">
      <c r="A176" s="15"/>
      <c r="B176" s="15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</row>
    <row r="177" spans="1:121" ht="31.5" customHeight="1" x14ac:dyDescent="0.2">
      <c r="A177" s="15"/>
      <c r="B177" s="15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</row>
    <row r="178" spans="1:121" ht="31.5" customHeight="1" x14ac:dyDescent="0.2">
      <c r="A178" s="15"/>
      <c r="B178" s="15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</row>
    <row r="179" spans="1:121" ht="31.5" customHeight="1" x14ac:dyDescent="0.2">
      <c r="A179" s="15"/>
      <c r="B179" s="15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</row>
    <row r="180" spans="1:121" ht="31.5" customHeight="1" x14ac:dyDescent="0.2">
      <c r="A180" s="15"/>
      <c r="B180" s="15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</row>
    <row r="181" spans="1:121" ht="31.5" customHeight="1" x14ac:dyDescent="0.2">
      <c r="A181" s="15"/>
      <c r="B181" s="15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</row>
    <row r="182" spans="1:121" ht="31.5" customHeight="1" x14ac:dyDescent="0.2">
      <c r="A182" s="15"/>
      <c r="B182" s="15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</row>
    <row r="183" spans="1:121" ht="31.5" customHeight="1" x14ac:dyDescent="0.2">
      <c r="A183" s="15"/>
      <c r="B183" s="15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</row>
    <row r="184" spans="1:121" ht="31.5" customHeight="1" x14ac:dyDescent="0.2">
      <c r="A184" s="15"/>
      <c r="B184" s="15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</row>
    <row r="185" spans="1:121" ht="31.5" customHeight="1" x14ac:dyDescent="0.2">
      <c r="A185" s="15"/>
      <c r="B185" s="15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</row>
    <row r="186" spans="1:121" ht="31.5" customHeight="1" x14ac:dyDescent="0.2">
      <c r="A186" s="15"/>
      <c r="B186" s="15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</row>
    <row r="187" spans="1:121" ht="31.5" customHeight="1" x14ac:dyDescent="0.2">
      <c r="A187" s="15"/>
      <c r="B187" s="15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</row>
    <row r="188" spans="1:121" ht="31.5" customHeight="1" x14ac:dyDescent="0.2">
      <c r="A188" s="15"/>
      <c r="B188" s="15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</row>
    <row r="189" spans="1:121" ht="31.5" customHeight="1" x14ac:dyDescent="0.2">
      <c r="A189" s="15"/>
      <c r="B189" s="15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</row>
    <row r="190" spans="1:121" ht="31.5" customHeight="1" x14ac:dyDescent="0.2">
      <c r="A190" s="15"/>
      <c r="B190" s="15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</row>
    <row r="191" spans="1:121" ht="31.5" customHeight="1" x14ac:dyDescent="0.2">
      <c r="A191" s="15"/>
      <c r="B191" s="15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</row>
    <row r="192" spans="1:121" ht="31.5" customHeight="1" x14ac:dyDescent="0.2">
      <c r="A192" s="15"/>
      <c r="B192" s="15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</row>
    <row r="193" spans="1:121" ht="31.5" customHeight="1" x14ac:dyDescent="0.2">
      <c r="A193" s="15"/>
      <c r="B193" s="15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</row>
    <row r="194" spans="1:121" ht="31.5" customHeight="1" x14ac:dyDescent="0.2">
      <c r="A194" s="15"/>
      <c r="B194" s="15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</row>
    <row r="195" spans="1:121" ht="31.5" customHeight="1" x14ac:dyDescent="0.2">
      <c r="A195" s="15"/>
      <c r="B195" s="15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</row>
    <row r="196" spans="1:121" ht="31.5" customHeight="1" x14ac:dyDescent="0.2">
      <c r="A196" s="15"/>
      <c r="B196" s="15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</row>
    <row r="197" spans="1:121" ht="31.5" customHeight="1" x14ac:dyDescent="0.2">
      <c r="A197" s="15"/>
      <c r="B197" s="15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</row>
    <row r="198" spans="1:121" ht="31.5" customHeight="1" x14ac:dyDescent="0.2">
      <c r="A198" s="15"/>
      <c r="B198" s="15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</row>
    <row r="199" spans="1:121" ht="31.5" customHeight="1" x14ac:dyDescent="0.2">
      <c r="A199" s="15"/>
      <c r="B199" s="15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</row>
    <row r="200" spans="1:121" ht="31.5" customHeight="1" x14ac:dyDescent="0.2">
      <c r="A200" s="15"/>
      <c r="B200" s="15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</row>
    <row r="201" spans="1:121" ht="31.5" customHeight="1" x14ac:dyDescent="0.2">
      <c r="A201" s="15"/>
      <c r="B201" s="15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</row>
    <row r="202" spans="1:121" ht="31.5" customHeight="1" x14ac:dyDescent="0.2">
      <c r="A202" s="15"/>
      <c r="B202" s="15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</row>
    <row r="203" spans="1:121" ht="31.5" customHeight="1" x14ac:dyDescent="0.2">
      <c r="A203" s="15"/>
      <c r="B203" s="15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</row>
    <row r="204" spans="1:121" ht="31.5" customHeight="1" x14ac:dyDescent="0.2">
      <c r="A204" s="15"/>
      <c r="B204" s="15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</row>
    <row r="205" spans="1:121" ht="31.5" customHeight="1" x14ac:dyDescent="0.2">
      <c r="A205" s="15"/>
      <c r="B205" s="15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</row>
    <row r="206" spans="1:121" ht="31.5" customHeight="1" x14ac:dyDescent="0.2">
      <c r="A206" s="15"/>
      <c r="B206" s="15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</row>
    <row r="207" spans="1:121" ht="31.5" customHeight="1" x14ac:dyDescent="0.2">
      <c r="A207" s="15"/>
      <c r="B207" s="15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</row>
    <row r="208" spans="1:121" ht="31.5" customHeight="1" x14ac:dyDescent="0.2">
      <c r="A208" s="15"/>
      <c r="B208" s="15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</row>
    <row r="209" spans="1:121" ht="31.5" customHeight="1" x14ac:dyDescent="0.2">
      <c r="A209" s="15"/>
      <c r="B209" s="15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</row>
    <row r="210" spans="1:121" ht="31.5" customHeight="1" x14ac:dyDescent="0.2">
      <c r="A210" s="15"/>
      <c r="B210" s="15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</row>
    <row r="211" spans="1:121" ht="31.5" customHeight="1" x14ac:dyDescent="0.2">
      <c r="A211" s="15"/>
      <c r="B211" s="15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</row>
    <row r="212" spans="1:121" ht="31.5" customHeight="1" x14ac:dyDescent="0.2">
      <c r="A212" s="15"/>
      <c r="B212" s="15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</row>
    <row r="213" spans="1:121" ht="31.5" customHeight="1" x14ac:dyDescent="0.2">
      <c r="A213" s="15"/>
      <c r="B213" s="15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</row>
    <row r="214" spans="1:121" ht="31.5" customHeight="1" x14ac:dyDescent="0.2">
      <c r="A214" s="15"/>
      <c r="B214" s="15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</row>
    <row r="215" spans="1:121" ht="31.5" customHeight="1" x14ac:dyDescent="0.2">
      <c r="A215" s="15"/>
      <c r="B215" s="15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</row>
    <row r="216" spans="1:121" ht="31.5" customHeight="1" x14ac:dyDescent="0.2">
      <c r="A216" s="15"/>
      <c r="B216" s="15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</row>
    <row r="217" spans="1:121" ht="31.5" customHeight="1" x14ac:dyDescent="0.2">
      <c r="A217" s="15"/>
      <c r="B217" s="15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</row>
    <row r="218" spans="1:121" ht="31.5" customHeight="1" x14ac:dyDescent="0.2">
      <c r="A218" s="15"/>
      <c r="B218" s="15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</row>
    <row r="219" spans="1:121" ht="31.5" customHeight="1" x14ac:dyDescent="0.2">
      <c r="A219" s="15"/>
      <c r="B219" s="15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</row>
    <row r="220" spans="1:121" ht="31.5" customHeight="1" x14ac:dyDescent="0.2">
      <c r="A220" s="15"/>
      <c r="B220" s="15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</row>
    <row r="221" spans="1:121" ht="31.5" customHeight="1" x14ac:dyDescent="0.2">
      <c r="A221" s="15"/>
      <c r="B221" s="15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</row>
    <row r="222" spans="1:121" ht="31.5" customHeight="1" x14ac:dyDescent="0.2">
      <c r="A222" s="15"/>
      <c r="B222" s="15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</row>
    <row r="223" spans="1:121" ht="31.5" customHeight="1" x14ac:dyDescent="0.2">
      <c r="A223" s="15"/>
      <c r="B223" s="15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</row>
    <row r="224" spans="1:121" ht="31.5" customHeight="1" x14ac:dyDescent="0.2">
      <c r="A224" s="15"/>
      <c r="B224" s="15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</row>
    <row r="225" spans="1:121" ht="31.5" customHeight="1" x14ac:dyDescent="0.2">
      <c r="A225" s="15"/>
      <c r="B225" s="15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</row>
    <row r="226" spans="1:121" ht="31.5" customHeight="1" x14ac:dyDescent="0.2">
      <c r="A226" s="15"/>
      <c r="B226" s="15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</row>
    <row r="227" spans="1:121" ht="31.5" customHeight="1" x14ac:dyDescent="0.2">
      <c r="A227" s="15"/>
      <c r="B227" s="15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</row>
    <row r="228" spans="1:121" ht="31.5" customHeight="1" x14ac:dyDescent="0.2">
      <c r="A228" s="15"/>
      <c r="B228" s="15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</row>
    <row r="229" spans="1:121" ht="31.5" customHeight="1" x14ac:dyDescent="0.2">
      <c r="A229" s="15"/>
      <c r="B229" s="15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</row>
    <row r="230" spans="1:121" ht="31.5" customHeight="1" x14ac:dyDescent="0.2">
      <c r="A230" s="15"/>
      <c r="B230" s="15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</row>
    <row r="231" spans="1:121" ht="31.5" customHeight="1" x14ac:dyDescent="0.2">
      <c r="A231" s="15"/>
      <c r="B231" s="15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</row>
    <row r="232" spans="1:121" ht="31.5" customHeight="1" x14ac:dyDescent="0.2">
      <c r="A232" s="15"/>
      <c r="B232" s="15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</row>
    <row r="233" spans="1:121" ht="31.5" customHeight="1" x14ac:dyDescent="0.2">
      <c r="A233" s="15"/>
      <c r="B233" s="15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</row>
    <row r="234" spans="1:121" ht="31.5" customHeight="1" x14ac:dyDescent="0.2">
      <c r="A234" s="15"/>
      <c r="B234" s="15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</row>
    <row r="235" spans="1:121" ht="31.5" customHeight="1" x14ac:dyDescent="0.2">
      <c r="A235" s="15"/>
      <c r="B235" s="15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</row>
    <row r="236" spans="1:121" ht="31.5" customHeight="1" x14ac:dyDescent="0.2">
      <c r="A236" s="15"/>
      <c r="B236" s="15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</row>
    <row r="237" spans="1:121" ht="31.5" customHeight="1" x14ac:dyDescent="0.2">
      <c r="A237" s="15"/>
      <c r="B237" s="15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</row>
    <row r="238" spans="1:121" ht="31.5" customHeight="1" x14ac:dyDescent="0.2">
      <c r="A238" s="15"/>
      <c r="B238" s="15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</row>
    <row r="239" spans="1:121" ht="31.5" customHeight="1" x14ac:dyDescent="0.2">
      <c r="A239" s="15"/>
      <c r="B239" s="15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</row>
    <row r="240" spans="1:121" ht="31.5" customHeight="1" x14ac:dyDescent="0.2">
      <c r="A240" s="15"/>
      <c r="B240" s="15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</row>
    <row r="241" spans="1:121" ht="31.5" customHeight="1" x14ac:dyDescent="0.2">
      <c r="A241" s="15"/>
      <c r="B241" s="15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</row>
    <row r="242" spans="1:121" ht="31.5" customHeight="1" x14ac:dyDescent="0.2">
      <c r="A242" s="15"/>
      <c r="B242" s="15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</row>
    <row r="243" spans="1:121" ht="31.5" customHeight="1" x14ac:dyDescent="0.2">
      <c r="A243" s="15"/>
      <c r="B243" s="15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</row>
    <row r="244" spans="1:121" ht="31.5" customHeight="1" x14ac:dyDescent="0.2">
      <c r="A244" s="15"/>
      <c r="B244" s="15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</row>
    <row r="245" spans="1:121" ht="31.5" customHeight="1" x14ac:dyDescent="0.2">
      <c r="A245" s="15"/>
      <c r="B245" s="15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</row>
    <row r="246" spans="1:121" ht="31.5" customHeight="1" x14ac:dyDescent="0.2">
      <c r="A246" s="15"/>
      <c r="B246" s="15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</row>
    <row r="247" spans="1:121" ht="31.5" customHeight="1" x14ac:dyDescent="0.2">
      <c r="A247" s="15"/>
      <c r="B247" s="15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</row>
    <row r="248" spans="1:121" ht="31.5" customHeight="1" x14ac:dyDescent="0.2">
      <c r="A248" s="15"/>
      <c r="B248" s="15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</row>
    <row r="249" spans="1:121" ht="31.5" customHeight="1" x14ac:dyDescent="0.2">
      <c r="A249" s="15"/>
      <c r="B249" s="15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</row>
    <row r="250" spans="1:121" ht="31.5" customHeight="1" x14ac:dyDescent="0.2">
      <c r="A250" s="15"/>
      <c r="B250" s="15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</row>
    <row r="251" spans="1:121" ht="31.5" customHeight="1" x14ac:dyDescent="0.2">
      <c r="A251" s="15"/>
      <c r="B251" s="15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</row>
    <row r="252" spans="1:121" ht="31.5" customHeight="1" x14ac:dyDescent="0.2">
      <c r="A252" s="15"/>
      <c r="B252" s="15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</row>
    <row r="253" spans="1:121" ht="31.5" customHeight="1" x14ac:dyDescent="0.2">
      <c r="A253" s="15"/>
      <c r="B253" s="15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</row>
    <row r="254" spans="1:121" ht="31.5" customHeight="1" x14ac:dyDescent="0.2">
      <c r="A254" s="15"/>
      <c r="B254" s="15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</row>
    <row r="255" spans="1:121" ht="31.5" customHeight="1" x14ac:dyDescent="0.2">
      <c r="A255" s="15"/>
      <c r="B255" s="15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</row>
    <row r="256" spans="1:121" ht="31.5" customHeight="1" x14ac:dyDescent="0.2">
      <c r="A256" s="15"/>
      <c r="B256" s="15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  <c r="DM256" s="10"/>
      <c r="DN256" s="10"/>
      <c r="DO256" s="10"/>
      <c r="DP256" s="10"/>
      <c r="DQ256" s="10"/>
    </row>
    <row r="257" spans="1:121" ht="31.5" customHeight="1" x14ac:dyDescent="0.2">
      <c r="A257" s="15"/>
      <c r="B257" s="15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  <c r="DO257" s="10"/>
      <c r="DP257" s="10"/>
      <c r="DQ257" s="10"/>
    </row>
    <row r="258" spans="1:121" ht="31.5" customHeight="1" x14ac:dyDescent="0.2">
      <c r="A258" s="15"/>
      <c r="B258" s="15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  <c r="DJ258" s="10"/>
      <c r="DK258" s="10"/>
      <c r="DL258" s="10"/>
      <c r="DM258" s="10"/>
      <c r="DN258" s="10"/>
      <c r="DO258" s="10"/>
      <c r="DP258" s="10"/>
      <c r="DQ258" s="10"/>
    </row>
    <row r="259" spans="1:121" ht="31.5" customHeight="1" x14ac:dyDescent="0.2">
      <c r="A259" s="15"/>
      <c r="B259" s="15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0"/>
      <c r="DE259" s="10"/>
      <c r="DF259" s="10"/>
      <c r="DG259" s="10"/>
      <c r="DH259" s="10"/>
      <c r="DI259" s="10"/>
      <c r="DJ259" s="10"/>
      <c r="DK259" s="10"/>
      <c r="DL259" s="10"/>
      <c r="DM259" s="10"/>
      <c r="DN259" s="10"/>
      <c r="DO259" s="10"/>
      <c r="DP259" s="10"/>
      <c r="DQ259" s="10"/>
    </row>
    <row r="260" spans="1:121" ht="31.5" customHeight="1" x14ac:dyDescent="0.2">
      <c r="A260" s="15"/>
      <c r="B260" s="15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  <c r="DI260" s="10"/>
      <c r="DJ260" s="10"/>
      <c r="DK260" s="10"/>
      <c r="DL260" s="10"/>
      <c r="DM260" s="10"/>
      <c r="DN260" s="10"/>
      <c r="DO260" s="10"/>
      <c r="DP260" s="10"/>
      <c r="DQ260" s="10"/>
    </row>
    <row r="261" spans="1:121" ht="31.5" customHeight="1" x14ac:dyDescent="0.2">
      <c r="A261" s="15"/>
      <c r="B261" s="15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  <c r="DD261" s="10"/>
      <c r="DE261" s="10"/>
      <c r="DF261" s="10"/>
      <c r="DG261" s="10"/>
      <c r="DH261" s="10"/>
      <c r="DI261" s="10"/>
      <c r="DJ261" s="10"/>
      <c r="DK261" s="10"/>
      <c r="DL261" s="10"/>
      <c r="DM261" s="10"/>
      <c r="DN261" s="10"/>
      <c r="DO261" s="10"/>
      <c r="DP261" s="10"/>
      <c r="DQ261" s="10"/>
    </row>
    <row r="262" spans="1:121" ht="31.5" customHeight="1" x14ac:dyDescent="0.2">
      <c r="A262" s="15"/>
      <c r="B262" s="15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0"/>
      <c r="DC262" s="10"/>
      <c r="DD262" s="10"/>
      <c r="DE262" s="10"/>
      <c r="DF262" s="10"/>
      <c r="DG262" s="10"/>
      <c r="DH262" s="10"/>
      <c r="DI262" s="10"/>
      <c r="DJ262" s="10"/>
      <c r="DK262" s="10"/>
      <c r="DL262" s="10"/>
      <c r="DM262" s="10"/>
      <c r="DN262" s="10"/>
      <c r="DO262" s="10"/>
      <c r="DP262" s="10"/>
      <c r="DQ262" s="10"/>
    </row>
    <row r="263" spans="1:121" ht="31.5" customHeight="1" x14ac:dyDescent="0.2">
      <c r="A263" s="15"/>
      <c r="B263" s="15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  <c r="DC263" s="10"/>
      <c r="DD263" s="10"/>
      <c r="DE263" s="10"/>
      <c r="DF263" s="10"/>
      <c r="DG263" s="10"/>
      <c r="DH263" s="10"/>
      <c r="DI263" s="10"/>
      <c r="DJ263" s="10"/>
      <c r="DK263" s="10"/>
      <c r="DL263" s="10"/>
      <c r="DM263" s="10"/>
      <c r="DN263" s="10"/>
      <c r="DO263" s="10"/>
      <c r="DP263" s="10"/>
      <c r="DQ263" s="10"/>
    </row>
    <row r="264" spans="1:121" ht="31.5" customHeight="1" x14ac:dyDescent="0.2">
      <c r="A264" s="15"/>
      <c r="B264" s="15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  <c r="DI264" s="10"/>
      <c r="DJ264" s="10"/>
      <c r="DK264" s="10"/>
      <c r="DL264" s="10"/>
      <c r="DM264" s="10"/>
      <c r="DN264" s="10"/>
      <c r="DO264" s="10"/>
      <c r="DP264" s="10"/>
      <c r="DQ264" s="10"/>
    </row>
    <row r="265" spans="1:121" ht="31.5" customHeight="1" x14ac:dyDescent="0.2">
      <c r="A265" s="15"/>
      <c r="B265" s="15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  <c r="DI265" s="10"/>
      <c r="DJ265" s="10"/>
      <c r="DK265" s="10"/>
      <c r="DL265" s="10"/>
      <c r="DM265" s="10"/>
      <c r="DN265" s="10"/>
      <c r="DO265" s="10"/>
      <c r="DP265" s="10"/>
      <c r="DQ265" s="10"/>
    </row>
    <row r="266" spans="1:121" ht="31.5" customHeight="1" x14ac:dyDescent="0.2">
      <c r="A266" s="15"/>
      <c r="B266" s="15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  <c r="DI266" s="10"/>
      <c r="DJ266" s="10"/>
      <c r="DK266" s="10"/>
      <c r="DL266" s="10"/>
      <c r="DM266" s="10"/>
      <c r="DN266" s="10"/>
      <c r="DO266" s="10"/>
      <c r="DP266" s="10"/>
      <c r="DQ266" s="10"/>
    </row>
    <row r="267" spans="1:121" ht="31.5" customHeight="1" x14ac:dyDescent="0.2">
      <c r="A267" s="15"/>
      <c r="B267" s="15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0"/>
      <c r="DC267" s="10"/>
      <c r="DD267" s="10"/>
      <c r="DE267" s="10"/>
      <c r="DF267" s="10"/>
      <c r="DG267" s="10"/>
      <c r="DH267" s="10"/>
      <c r="DI267" s="10"/>
      <c r="DJ267" s="10"/>
      <c r="DK267" s="10"/>
      <c r="DL267" s="10"/>
      <c r="DM267" s="10"/>
      <c r="DN267" s="10"/>
      <c r="DO267" s="10"/>
      <c r="DP267" s="10"/>
      <c r="DQ267" s="10"/>
    </row>
    <row r="268" spans="1:121" ht="31.5" customHeight="1" x14ac:dyDescent="0.2">
      <c r="A268" s="15"/>
      <c r="B268" s="15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  <c r="DM268" s="10"/>
      <c r="DN268" s="10"/>
      <c r="DO268" s="10"/>
      <c r="DP268" s="10"/>
      <c r="DQ268" s="10"/>
    </row>
    <row r="269" spans="1:121" ht="31.5" customHeight="1" x14ac:dyDescent="0.2">
      <c r="A269" s="15"/>
      <c r="B269" s="15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  <c r="DI269" s="10"/>
      <c r="DJ269" s="10"/>
      <c r="DK269" s="10"/>
      <c r="DL269" s="10"/>
      <c r="DM269" s="10"/>
      <c r="DN269" s="10"/>
      <c r="DO269" s="10"/>
      <c r="DP269" s="10"/>
      <c r="DQ269" s="10"/>
    </row>
    <row r="270" spans="1:121" ht="31.5" customHeight="1" x14ac:dyDescent="0.2">
      <c r="A270" s="15"/>
      <c r="B270" s="15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  <c r="DM270" s="10"/>
      <c r="DN270" s="10"/>
      <c r="DO270" s="10"/>
      <c r="DP270" s="10"/>
      <c r="DQ270" s="10"/>
    </row>
    <row r="271" spans="1:121" ht="31.5" customHeight="1" x14ac:dyDescent="0.2">
      <c r="A271" s="15"/>
      <c r="B271" s="15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  <c r="DI271" s="10"/>
      <c r="DJ271" s="10"/>
      <c r="DK271" s="10"/>
      <c r="DL271" s="10"/>
      <c r="DM271" s="10"/>
      <c r="DN271" s="10"/>
      <c r="DO271" s="10"/>
      <c r="DP271" s="10"/>
      <c r="DQ271" s="10"/>
    </row>
    <row r="272" spans="1:121" ht="31.5" customHeight="1" x14ac:dyDescent="0.2">
      <c r="A272" s="15"/>
      <c r="B272" s="15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  <c r="DK272" s="10"/>
      <c r="DL272" s="10"/>
      <c r="DM272" s="10"/>
      <c r="DN272" s="10"/>
      <c r="DO272" s="10"/>
      <c r="DP272" s="10"/>
      <c r="DQ272" s="10"/>
    </row>
    <row r="273" spans="1:121" ht="31.5" customHeight="1" x14ac:dyDescent="0.2">
      <c r="A273" s="15"/>
      <c r="B273" s="15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  <c r="DM273" s="10"/>
      <c r="DN273" s="10"/>
      <c r="DO273" s="10"/>
      <c r="DP273" s="10"/>
      <c r="DQ273" s="10"/>
    </row>
    <row r="274" spans="1:121" ht="31.5" customHeight="1" x14ac:dyDescent="0.2">
      <c r="A274" s="15"/>
      <c r="B274" s="15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  <c r="DN274" s="10"/>
      <c r="DO274" s="10"/>
      <c r="DP274" s="10"/>
      <c r="DQ274" s="10"/>
    </row>
    <row r="275" spans="1:121" ht="31.5" customHeight="1" x14ac:dyDescent="0.2">
      <c r="A275" s="15"/>
      <c r="B275" s="15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  <c r="DK275" s="10"/>
      <c r="DL275" s="10"/>
      <c r="DM275" s="10"/>
      <c r="DN275" s="10"/>
      <c r="DO275" s="10"/>
      <c r="DP275" s="10"/>
      <c r="DQ275" s="10"/>
    </row>
    <row r="276" spans="1:121" ht="31.5" customHeight="1" x14ac:dyDescent="0.2">
      <c r="A276" s="15"/>
      <c r="B276" s="15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  <c r="DL276" s="10"/>
      <c r="DM276" s="10"/>
      <c r="DN276" s="10"/>
      <c r="DO276" s="10"/>
      <c r="DP276" s="10"/>
      <c r="DQ276" s="10"/>
    </row>
    <row r="277" spans="1:121" ht="31.5" customHeight="1" x14ac:dyDescent="0.2">
      <c r="A277" s="15"/>
      <c r="B277" s="15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  <c r="DI277" s="10"/>
      <c r="DJ277" s="10"/>
      <c r="DK277" s="10"/>
      <c r="DL277" s="10"/>
      <c r="DM277" s="10"/>
      <c r="DN277" s="10"/>
      <c r="DO277" s="10"/>
      <c r="DP277" s="10"/>
      <c r="DQ277" s="10"/>
    </row>
    <row r="278" spans="1:121" ht="31.5" customHeight="1" x14ac:dyDescent="0.2">
      <c r="A278" s="15"/>
      <c r="B278" s="15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  <c r="DL278" s="10"/>
      <c r="DM278" s="10"/>
      <c r="DN278" s="10"/>
      <c r="DO278" s="10"/>
      <c r="DP278" s="10"/>
      <c r="DQ278" s="10"/>
    </row>
    <row r="279" spans="1:121" ht="31.5" customHeight="1" x14ac:dyDescent="0.2">
      <c r="A279" s="15"/>
      <c r="B279" s="15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  <c r="DI279" s="10"/>
      <c r="DJ279" s="10"/>
      <c r="DK279" s="10"/>
      <c r="DL279" s="10"/>
      <c r="DM279" s="10"/>
      <c r="DN279" s="10"/>
      <c r="DO279" s="10"/>
      <c r="DP279" s="10"/>
      <c r="DQ279" s="10"/>
    </row>
    <row r="280" spans="1:121" ht="31.5" customHeight="1" x14ac:dyDescent="0.2">
      <c r="A280" s="15"/>
      <c r="B280" s="15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  <c r="CZ280" s="10"/>
      <c r="DA280" s="10"/>
      <c r="DB280" s="10"/>
      <c r="DC280" s="10"/>
      <c r="DD280" s="10"/>
      <c r="DE280" s="10"/>
      <c r="DF280" s="10"/>
      <c r="DG280" s="10"/>
      <c r="DH280" s="10"/>
      <c r="DI280" s="10"/>
      <c r="DJ280" s="10"/>
      <c r="DK280" s="10"/>
      <c r="DL280" s="10"/>
      <c r="DM280" s="10"/>
      <c r="DN280" s="10"/>
      <c r="DO280" s="10"/>
      <c r="DP280" s="10"/>
      <c r="DQ280" s="10"/>
    </row>
    <row r="281" spans="1:121" ht="31.5" customHeight="1" x14ac:dyDescent="0.2">
      <c r="A281" s="15"/>
      <c r="B281" s="15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  <c r="DJ281" s="10"/>
      <c r="DK281" s="10"/>
      <c r="DL281" s="10"/>
      <c r="DM281" s="10"/>
      <c r="DN281" s="10"/>
      <c r="DO281" s="10"/>
      <c r="DP281" s="10"/>
      <c r="DQ281" s="10"/>
    </row>
    <row r="282" spans="1:121" ht="31.5" customHeight="1" x14ac:dyDescent="0.2">
      <c r="A282" s="15"/>
      <c r="B282" s="15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  <c r="DL282" s="10"/>
      <c r="DM282" s="10"/>
      <c r="DN282" s="10"/>
      <c r="DO282" s="10"/>
      <c r="DP282" s="10"/>
      <c r="DQ282" s="10"/>
    </row>
    <row r="283" spans="1:121" ht="31.5" customHeight="1" x14ac:dyDescent="0.2">
      <c r="A283" s="15"/>
      <c r="B283" s="15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  <c r="CZ283" s="10"/>
      <c r="DA283" s="10"/>
      <c r="DB283" s="10"/>
      <c r="DC283" s="10"/>
      <c r="DD283" s="10"/>
      <c r="DE283" s="10"/>
      <c r="DF283" s="10"/>
      <c r="DG283" s="10"/>
      <c r="DH283" s="10"/>
      <c r="DI283" s="10"/>
      <c r="DJ283" s="10"/>
      <c r="DK283" s="10"/>
      <c r="DL283" s="10"/>
      <c r="DM283" s="10"/>
      <c r="DN283" s="10"/>
      <c r="DO283" s="10"/>
      <c r="DP283" s="10"/>
      <c r="DQ283" s="10"/>
    </row>
    <row r="284" spans="1:121" ht="31.5" customHeight="1" x14ac:dyDescent="0.2">
      <c r="A284" s="15"/>
      <c r="B284" s="15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  <c r="CZ284" s="10"/>
      <c r="DA284" s="10"/>
      <c r="DB284" s="10"/>
      <c r="DC284" s="10"/>
      <c r="DD284" s="10"/>
      <c r="DE284" s="10"/>
      <c r="DF284" s="10"/>
      <c r="DG284" s="10"/>
      <c r="DH284" s="10"/>
      <c r="DI284" s="10"/>
      <c r="DJ284" s="10"/>
      <c r="DK284" s="10"/>
      <c r="DL284" s="10"/>
      <c r="DM284" s="10"/>
      <c r="DN284" s="10"/>
      <c r="DO284" s="10"/>
      <c r="DP284" s="10"/>
      <c r="DQ284" s="10"/>
    </row>
    <row r="285" spans="1:121" ht="31.5" customHeight="1" x14ac:dyDescent="0.2">
      <c r="A285" s="15"/>
      <c r="B285" s="15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  <c r="CZ285" s="10"/>
      <c r="DA285" s="10"/>
      <c r="DB285" s="10"/>
      <c r="DC285" s="10"/>
      <c r="DD285" s="10"/>
      <c r="DE285" s="10"/>
      <c r="DF285" s="10"/>
      <c r="DG285" s="10"/>
      <c r="DH285" s="10"/>
      <c r="DI285" s="10"/>
      <c r="DJ285" s="10"/>
      <c r="DK285" s="10"/>
      <c r="DL285" s="10"/>
      <c r="DM285" s="10"/>
      <c r="DN285" s="10"/>
      <c r="DO285" s="10"/>
      <c r="DP285" s="10"/>
      <c r="DQ285" s="10"/>
    </row>
    <row r="286" spans="1:121" ht="31.5" customHeight="1" x14ac:dyDescent="0.2">
      <c r="A286" s="15"/>
      <c r="B286" s="15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  <c r="DI286" s="10"/>
      <c r="DJ286" s="10"/>
      <c r="DK286" s="10"/>
      <c r="DL286" s="10"/>
      <c r="DM286" s="10"/>
      <c r="DN286" s="10"/>
      <c r="DO286" s="10"/>
      <c r="DP286" s="10"/>
      <c r="DQ286" s="10"/>
    </row>
    <row r="287" spans="1:121" ht="31.5" customHeight="1" x14ac:dyDescent="0.2">
      <c r="A287" s="15"/>
      <c r="B287" s="15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  <c r="CZ287" s="10"/>
      <c r="DA287" s="10"/>
      <c r="DB287" s="10"/>
      <c r="DC287" s="10"/>
      <c r="DD287" s="10"/>
      <c r="DE287" s="10"/>
      <c r="DF287" s="10"/>
      <c r="DG287" s="10"/>
      <c r="DH287" s="10"/>
      <c r="DI287" s="10"/>
      <c r="DJ287" s="10"/>
      <c r="DK287" s="10"/>
      <c r="DL287" s="10"/>
      <c r="DM287" s="10"/>
      <c r="DN287" s="10"/>
      <c r="DO287" s="10"/>
      <c r="DP287" s="10"/>
      <c r="DQ287" s="10"/>
    </row>
    <row r="288" spans="1:121" ht="31.5" customHeight="1" x14ac:dyDescent="0.2">
      <c r="A288" s="15"/>
      <c r="B288" s="15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  <c r="CZ288" s="10"/>
      <c r="DA288" s="10"/>
      <c r="DB288" s="10"/>
      <c r="DC288" s="10"/>
      <c r="DD288" s="10"/>
      <c r="DE288" s="10"/>
      <c r="DF288" s="10"/>
      <c r="DG288" s="10"/>
      <c r="DH288" s="10"/>
      <c r="DI288" s="10"/>
      <c r="DJ288" s="10"/>
      <c r="DK288" s="10"/>
      <c r="DL288" s="10"/>
      <c r="DM288" s="10"/>
      <c r="DN288" s="10"/>
      <c r="DO288" s="10"/>
      <c r="DP288" s="10"/>
      <c r="DQ288" s="10"/>
    </row>
    <row r="289" spans="1:121" ht="31.5" customHeight="1" x14ac:dyDescent="0.2">
      <c r="A289" s="15"/>
      <c r="B289" s="15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  <c r="DC289" s="10"/>
      <c r="DD289" s="10"/>
      <c r="DE289" s="10"/>
      <c r="DF289" s="10"/>
      <c r="DG289" s="10"/>
      <c r="DH289" s="10"/>
      <c r="DI289" s="10"/>
      <c r="DJ289" s="10"/>
      <c r="DK289" s="10"/>
      <c r="DL289" s="10"/>
      <c r="DM289" s="10"/>
      <c r="DN289" s="10"/>
      <c r="DO289" s="10"/>
      <c r="DP289" s="10"/>
      <c r="DQ289" s="10"/>
    </row>
    <row r="290" spans="1:121" ht="31.5" customHeight="1" x14ac:dyDescent="0.2"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  <c r="CZ290" s="10"/>
      <c r="DA290" s="10"/>
      <c r="DB290" s="10"/>
      <c r="DC290" s="10"/>
      <c r="DD290" s="10"/>
      <c r="DE290" s="10"/>
      <c r="DF290" s="10"/>
      <c r="DG290" s="10"/>
      <c r="DH290" s="10"/>
      <c r="DI290" s="10"/>
      <c r="DJ290" s="10"/>
      <c r="DK290" s="10"/>
      <c r="DL290" s="10"/>
      <c r="DM290" s="10"/>
      <c r="DN290" s="10"/>
      <c r="DO290" s="10"/>
      <c r="DP290" s="10"/>
      <c r="DQ290" s="10"/>
    </row>
    <row r="291" spans="1:121" ht="31.5" customHeight="1" x14ac:dyDescent="0.2"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  <c r="CZ291" s="10"/>
      <c r="DA291" s="10"/>
      <c r="DB291" s="10"/>
      <c r="DC291" s="10"/>
      <c r="DD291" s="10"/>
      <c r="DE291" s="10"/>
      <c r="DF291" s="10"/>
      <c r="DG291" s="10"/>
      <c r="DH291" s="10"/>
      <c r="DI291" s="10"/>
      <c r="DJ291" s="10"/>
      <c r="DK291" s="10"/>
      <c r="DL291" s="10"/>
      <c r="DM291" s="10"/>
      <c r="DN291" s="10"/>
      <c r="DO291" s="10"/>
      <c r="DP291" s="10"/>
      <c r="DQ291" s="10"/>
    </row>
    <row r="292" spans="1:121" ht="31.5" customHeight="1" x14ac:dyDescent="0.2"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  <c r="CZ292" s="10"/>
      <c r="DA292" s="10"/>
      <c r="DB292" s="10"/>
      <c r="DC292" s="10"/>
      <c r="DD292" s="10"/>
      <c r="DE292" s="10"/>
      <c r="DF292" s="10"/>
      <c r="DG292" s="10"/>
      <c r="DH292" s="10"/>
      <c r="DI292" s="10"/>
      <c r="DJ292" s="10"/>
      <c r="DK292" s="10"/>
      <c r="DL292" s="10"/>
      <c r="DM292" s="10"/>
      <c r="DN292" s="10"/>
      <c r="DO292" s="10"/>
      <c r="DP292" s="10"/>
      <c r="DQ292" s="10"/>
    </row>
    <row r="293" spans="1:121" ht="31.5" customHeight="1" x14ac:dyDescent="0.2"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  <c r="CZ293" s="10"/>
      <c r="DA293" s="10"/>
      <c r="DB293" s="10"/>
      <c r="DC293" s="10"/>
      <c r="DD293" s="10"/>
      <c r="DE293" s="10"/>
      <c r="DF293" s="10"/>
      <c r="DG293" s="10"/>
      <c r="DH293" s="10"/>
      <c r="DI293" s="10"/>
      <c r="DJ293" s="10"/>
      <c r="DK293" s="10"/>
      <c r="DL293" s="10"/>
      <c r="DM293" s="10"/>
      <c r="DN293" s="10"/>
      <c r="DO293" s="10"/>
      <c r="DP293" s="10"/>
      <c r="DQ293" s="10"/>
    </row>
    <row r="294" spans="1:121" ht="31.5" customHeight="1" x14ac:dyDescent="0.2"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  <c r="DI294" s="10"/>
      <c r="DJ294" s="10"/>
      <c r="DK294" s="10"/>
      <c r="DL294" s="10"/>
      <c r="DM294" s="10"/>
      <c r="DN294" s="10"/>
      <c r="DO294" s="10"/>
      <c r="DP294" s="10"/>
      <c r="DQ294" s="10"/>
    </row>
    <row r="295" spans="1:121" ht="31.5" customHeight="1" x14ac:dyDescent="0.2"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/>
      <c r="DE295" s="10"/>
      <c r="DF295" s="10"/>
      <c r="DG295" s="10"/>
      <c r="DH295" s="10"/>
      <c r="DI295" s="10"/>
      <c r="DJ295" s="10"/>
      <c r="DK295" s="10"/>
      <c r="DL295" s="10"/>
      <c r="DM295" s="10"/>
      <c r="DN295" s="10"/>
      <c r="DO295" s="10"/>
      <c r="DP295" s="10"/>
      <c r="DQ295" s="10"/>
    </row>
    <row r="296" spans="1:121" ht="31.5" customHeight="1" x14ac:dyDescent="0.2"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  <c r="DI296" s="10"/>
      <c r="DJ296" s="10"/>
      <c r="DK296" s="10"/>
      <c r="DL296" s="10"/>
      <c r="DM296" s="10"/>
      <c r="DN296" s="10"/>
      <c r="DO296" s="10"/>
      <c r="DP296" s="10"/>
      <c r="DQ296" s="10"/>
    </row>
    <row r="297" spans="1:121" ht="31.5" customHeight="1" x14ac:dyDescent="0.2"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  <c r="DI297" s="10"/>
      <c r="DJ297" s="10"/>
      <c r="DK297" s="10"/>
      <c r="DL297" s="10"/>
      <c r="DM297" s="10"/>
      <c r="DN297" s="10"/>
      <c r="DO297" s="10"/>
      <c r="DP297" s="10"/>
      <c r="DQ297" s="10"/>
    </row>
    <row r="298" spans="1:121" ht="31.5" customHeight="1" x14ac:dyDescent="0.2"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  <c r="DI298" s="10"/>
      <c r="DJ298" s="10"/>
      <c r="DK298" s="10"/>
      <c r="DL298" s="10"/>
      <c r="DM298" s="10"/>
      <c r="DN298" s="10"/>
      <c r="DO298" s="10"/>
      <c r="DP298" s="10"/>
      <c r="DQ298" s="10"/>
    </row>
    <row r="299" spans="1:121" ht="31.5" customHeight="1" x14ac:dyDescent="0.2"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  <c r="DI299" s="10"/>
      <c r="DJ299" s="10"/>
      <c r="DK299" s="10"/>
      <c r="DL299" s="10"/>
      <c r="DM299" s="10"/>
      <c r="DN299" s="10"/>
      <c r="DO299" s="10"/>
      <c r="DP299" s="10"/>
      <c r="DQ299" s="10"/>
    </row>
    <row r="300" spans="1:121" ht="31.5" customHeight="1" x14ac:dyDescent="0.2"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  <c r="DI300" s="10"/>
      <c r="DJ300" s="10"/>
      <c r="DK300" s="10"/>
      <c r="DL300" s="10"/>
      <c r="DM300" s="10"/>
      <c r="DN300" s="10"/>
      <c r="DO300" s="10"/>
      <c r="DP300" s="10"/>
      <c r="DQ300" s="10"/>
    </row>
    <row r="301" spans="1:121" ht="31.5" customHeight="1" x14ac:dyDescent="0.2"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  <c r="DI301" s="10"/>
      <c r="DJ301" s="10"/>
      <c r="DK301" s="10"/>
      <c r="DL301" s="10"/>
      <c r="DM301" s="10"/>
      <c r="DN301" s="10"/>
      <c r="DO301" s="10"/>
      <c r="DP301" s="10"/>
      <c r="DQ301" s="10"/>
    </row>
    <row r="302" spans="1:121" ht="31.5" customHeight="1" x14ac:dyDescent="0.2"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  <c r="DC302" s="10"/>
      <c r="DD302" s="10"/>
      <c r="DE302" s="10"/>
      <c r="DF302" s="10"/>
      <c r="DG302" s="10"/>
      <c r="DH302" s="10"/>
      <c r="DI302" s="10"/>
      <c r="DJ302" s="10"/>
      <c r="DK302" s="10"/>
      <c r="DL302" s="10"/>
      <c r="DM302" s="10"/>
      <c r="DN302" s="10"/>
      <c r="DO302" s="10"/>
      <c r="DP302" s="10"/>
      <c r="DQ302" s="10"/>
    </row>
    <row r="303" spans="1:121" ht="31.5" customHeight="1" x14ac:dyDescent="0.2"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  <c r="DG303" s="10"/>
      <c r="DH303" s="10"/>
      <c r="DI303" s="10"/>
      <c r="DJ303" s="10"/>
      <c r="DK303" s="10"/>
      <c r="DL303" s="10"/>
      <c r="DM303" s="10"/>
      <c r="DN303" s="10"/>
      <c r="DO303" s="10"/>
      <c r="DP303" s="10"/>
      <c r="DQ303" s="10"/>
    </row>
    <row r="304" spans="1:121" ht="31.5" customHeight="1" x14ac:dyDescent="0.2"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  <c r="DG304" s="10"/>
      <c r="DH304" s="10"/>
      <c r="DI304" s="10"/>
      <c r="DJ304" s="10"/>
      <c r="DK304" s="10"/>
      <c r="DL304" s="10"/>
      <c r="DM304" s="10"/>
      <c r="DN304" s="10"/>
      <c r="DO304" s="10"/>
      <c r="DP304" s="10"/>
      <c r="DQ304" s="10"/>
    </row>
    <row r="305" spans="3:121" ht="31.5" customHeight="1" x14ac:dyDescent="0.2"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  <c r="DI305" s="10"/>
      <c r="DJ305" s="10"/>
      <c r="DK305" s="10"/>
      <c r="DL305" s="10"/>
      <c r="DM305" s="10"/>
      <c r="DN305" s="10"/>
      <c r="DO305" s="10"/>
      <c r="DP305" s="10"/>
      <c r="DQ305" s="10"/>
    </row>
    <row r="306" spans="3:121" ht="31.5" customHeight="1" x14ac:dyDescent="0.2"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  <c r="DI306" s="10"/>
      <c r="DJ306" s="10"/>
      <c r="DK306" s="10"/>
      <c r="DL306" s="10"/>
      <c r="DM306" s="10"/>
      <c r="DN306" s="10"/>
      <c r="DO306" s="10"/>
      <c r="DP306" s="10"/>
      <c r="DQ306" s="10"/>
    </row>
    <row r="307" spans="3:121" ht="31.5" customHeight="1" x14ac:dyDescent="0.2"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  <c r="CZ307" s="10"/>
      <c r="DA307" s="10"/>
      <c r="DB307" s="10"/>
      <c r="DC307" s="10"/>
      <c r="DD307" s="10"/>
      <c r="DE307" s="10"/>
      <c r="DF307" s="10"/>
      <c r="DG307" s="10"/>
      <c r="DH307" s="10"/>
      <c r="DI307" s="10"/>
      <c r="DJ307" s="10"/>
      <c r="DK307" s="10"/>
      <c r="DL307" s="10"/>
      <c r="DM307" s="10"/>
      <c r="DN307" s="10"/>
      <c r="DO307" s="10"/>
      <c r="DP307" s="10"/>
      <c r="DQ307" s="10"/>
    </row>
    <row r="308" spans="3:121" ht="31.5" customHeight="1" x14ac:dyDescent="0.2"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/>
      <c r="DE308" s="10"/>
      <c r="DF308" s="10"/>
      <c r="DG308" s="10"/>
      <c r="DH308" s="10"/>
      <c r="DI308" s="10"/>
      <c r="DJ308" s="10"/>
      <c r="DK308" s="10"/>
      <c r="DL308" s="10"/>
      <c r="DM308" s="10"/>
      <c r="DN308" s="10"/>
      <c r="DO308" s="10"/>
      <c r="DP308" s="10"/>
      <c r="DQ308" s="10"/>
    </row>
    <row r="309" spans="3:121" ht="31.5" customHeight="1" x14ac:dyDescent="0.2"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  <c r="DC309" s="10"/>
      <c r="DD309" s="10"/>
      <c r="DE309" s="10"/>
      <c r="DF309" s="10"/>
      <c r="DG309" s="10"/>
      <c r="DH309" s="10"/>
      <c r="DI309" s="10"/>
      <c r="DJ309" s="10"/>
      <c r="DK309" s="10"/>
      <c r="DL309" s="10"/>
      <c r="DM309" s="10"/>
      <c r="DN309" s="10"/>
      <c r="DO309" s="10"/>
      <c r="DP309" s="10"/>
      <c r="DQ309" s="10"/>
    </row>
    <row r="310" spans="3:121" ht="31.5" customHeight="1" x14ac:dyDescent="0.2"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  <c r="DG310" s="10"/>
      <c r="DH310" s="10"/>
      <c r="DI310" s="10"/>
      <c r="DJ310" s="10"/>
      <c r="DK310" s="10"/>
      <c r="DL310" s="10"/>
      <c r="DM310" s="10"/>
      <c r="DN310" s="10"/>
      <c r="DO310" s="10"/>
      <c r="DP310" s="10"/>
      <c r="DQ310" s="10"/>
    </row>
    <row r="311" spans="3:121" ht="31.5" customHeight="1" x14ac:dyDescent="0.2"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  <c r="DJ311" s="10"/>
      <c r="DK311" s="10"/>
      <c r="DL311" s="10"/>
      <c r="DM311" s="10"/>
      <c r="DN311" s="10"/>
      <c r="DO311" s="10"/>
      <c r="DP311" s="10"/>
      <c r="DQ311" s="10"/>
    </row>
    <row r="312" spans="3:121" ht="31.5" customHeight="1" x14ac:dyDescent="0.2"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  <c r="DI312" s="10"/>
      <c r="DJ312" s="10"/>
      <c r="DK312" s="10"/>
      <c r="DL312" s="10"/>
      <c r="DM312" s="10"/>
      <c r="DN312" s="10"/>
      <c r="DO312" s="10"/>
      <c r="DP312" s="10"/>
      <c r="DQ312" s="10"/>
    </row>
    <row r="313" spans="3:121" ht="31.5" customHeight="1" x14ac:dyDescent="0.2"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  <c r="DG313" s="10"/>
      <c r="DH313" s="10"/>
      <c r="DI313" s="10"/>
      <c r="DJ313" s="10"/>
      <c r="DK313" s="10"/>
      <c r="DL313" s="10"/>
      <c r="DM313" s="10"/>
      <c r="DN313" s="10"/>
      <c r="DO313" s="10"/>
      <c r="DP313" s="10"/>
      <c r="DQ313" s="10"/>
    </row>
    <row r="314" spans="3:121" ht="31.5" customHeight="1" x14ac:dyDescent="0.2"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  <c r="DG314" s="10"/>
      <c r="DH314" s="10"/>
      <c r="DI314" s="10"/>
      <c r="DJ314" s="10"/>
      <c r="DK314" s="10"/>
      <c r="DL314" s="10"/>
      <c r="DM314" s="10"/>
      <c r="DN314" s="10"/>
      <c r="DO314" s="10"/>
      <c r="DP314" s="10"/>
      <c r="DQ314" s="10"/>
    </row>
    <row r="315" spans="3:121" ht="31.5" customHeight="1" x14ac:dyDescent="0.2"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  <c r="DG315" s="10"/>
      <c r="DH315" s="10"/>
      <c r="DI315" s="10"/>
      <c r="DJ315" s="10"/>
      <c r="DK315" s="10"/>
      <c r="DL315" s="10"/>
      <c r="DM315" s="10"/>
      <c r="DN315" s="10"/>
      <c r="DO315" s="10"/>
      <c r="DP315" s="10"/>
      <c r="DQ315" s="10"/>
    </row>
    <row r="316" spans="3:121" ht="31.5" customHeight="1" x14ac:dyDescent="0.2"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0"/>
      <c r="DK316" s="10"/>
      <c r="DL316" s="10"/>
      <c r="DM316" s="10"/>
      <c r="DN316" s="10"/>
      <c r="DO316" s="10"/>
      <c r="DP316" s="10"/>
      <c r="DQ316" s="10"/>
    </row>
    <row r="317" spans="3:121" ht="31.5" customHeight="1" x14ac:dyDescent="0.2"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  <c r="DI317" s="10"/>
      <c r="DJ317" s="10"/>
      <c r="DK317" s="10"/>
      <c r="DL317" s="10"/>
      <c r="DM317" s="10"/>
      <c r="DN317" s="10"/>
      <c r="DO317" s="10"/>
      <c r="DP317" s="10"/>
      <c r="DQ317" s="10"/>
    </row>
    <row r="318" spans="3:121" ht="31.5" customHeight="1" x14ac:dyDescent="0.2"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  <c r="DI318" s="10"/>
      <c r="DJ318" s="10"/>
      <c r="DK318" s="10"/>
      <c r="DL318" s="10"/>
      <c r="DM318" s="10"/>
      <c r="DN318" s="10"/>
      <c r="DO318" s="10"/>
      <c r="DP318" s="10"/>
      <c r="DQ318" s="10"/>
    </row>
    <row r="319" spans="3:121" ht="31.5" customHeight="1" x14ac:dyDescent="0.2"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  <c r="DI319" s="10"/>
      <c r="DJ319" s="10"/>
      <c r="DK319" s="10"/>
      <c r="DL319" s="10"/>
      <c r="DM319" s="10"/>
      <c r="DN319" s="10"/>
      <c r="DO319" s="10"/>
      <c r="DP319" s="10"/>
      <c r="DQ319" s="10"/>
    </row>
    <row r="320" spans="3:121" ht="31.5" customHeight="1" x14ac:dyDescent="0.2"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  <c r="DG320" s="10"/>
      <c r="DH320" s="10"/>
      <c r="DI320" s="10"/>
      <c r="DJ320" s="10"/>
      <c r="DK320" s="10"/>
      <c r="DL320" s="10"/>
      <c r="DM320" s="10"/>
      <c r="DN320" s="10"/>
      <c r="DO320" s="10"/>
      <c r="DP320" s="10"/>
      <c r="DQ320" s="10"/>
    </row>
    <row r="321" spans="3:121" ht="31.5" customHeight="1" x14ac:dyDescent="0.2"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  <c r="DG321" s="10"/>
      <c r="DH321" s="10"/>
      <c r="DI321" s="10"/>
      <c r="DJ321" s="10"/>
      <c r="DK321" s="10"/>
      <c r="DL321" s="10"/>
      <c r="DM321" s="10"/>
      <c r="DN321" s="10"/>
      <c r="DO321" s="10"/>
      <c r="DP321" s="10"/>
      <c r="DQ321" s="10"/>
    </row>
    <row r="322" spans="3:121" ht="31.5" customHeight="1" x14ac:dyDescent="0.2"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  <c r="DG322" s="10"/>
      <c r="DH322" s="10"/>
      <c r="DI322" s="10"/>
      <c r="DJ322" s="10"/>
      <c r="DK322" s="10"/>
      <c r="DL322" s="10"/>
      <c r="DM322" s="10"/>
      <c r="DN322" s="10"/>
      <c r="DO322" s="10"/>
      <c r="DP322" s="10"/>
      <c r="DQ322" s="10"/>
    </row>
    <row r="323" spans="3:121" ht="31.5" customHeight="1" x14ac:dyDescent="0.2"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  <c r="DG323" s="10"/>
      <c r="DH323" s="10"/>
      <c r="DI323" s="10"/>
      <c r="DJ323" s="10"/>
      <c r="DK323" s="10"/>
      <c r="DL323" s="10"/>
      <c r="DM323" s="10"/>
      <c r="DN323" s="10"/>
      <c r="DO323" s="10"/>
      <c r="DP323" s="10"/>
      <c r="DQ323" s="10"/>
    </row>
    <row r="324" spans="3:121" ht="31.5" customHeight="1" x14ac:dyDescent="0.2"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  <c r="DK324" s="10"/>
      <c r="DL324" s="10"/>
      <c r="DM324" s="10"/>
      <c r="DN324" s="10"/>
      <c r="DO324" s="10"/>
      <c r="DP324" s="10"/>
      <c r="DQ324" s="10"/>
    </row>
    <row r="325" spans="3:121" ht="31.5" customHeight="1" x14ac:dyDescent="0.2"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  <c r="DI325" s="10"/>
      <c r="DJ325" s="10"/>
      <c r="DK325" s="10"/>
      <c r="DL325" s="10"/>
      <c r="DM325" s="10"/>
      <c r="DN325" s="10"/>
      <c r="DO325" s="10"/>
      <c r="DP325" s="10"/>
      <c r="DQ325" s="10"/>
    </row>
    <row r="326" spans="3:121" ht="31.5" customHeight="1" x14ac:dyDescent="0.2"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  <c r="DG326" s="10"/>
      <c r="DH326" s="10"/>
      <c r="DI326" s="10"/>
      <c r="DJ326" s="10"/>
      <c r="DK326" s="10"/>
      <c r="DL326" s="10"/>
      <c r="DM326" s="10"/>
      <c r="DN326" s="10"/>
      <c r="DO326" s="10"/>
      <c r="DP326" s="10"/>
      <c r="DQ326" s="10"/>
    </row>
    <row r="327" spans="3:121" ht="31.5" customHeight="1" x14ac:dyDescent="0.2"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0"/>
      <c r="DC327" s="10"/>
      <c r="DD327" s="10"/>
      <c r="DE327" s="10"/>
      <c r="DF327" s="10"/>
      <c r="DG327" s="10"/>
      <c r="DH327" s="10"/>
      <c r="DI327" s="10"/>
      <c r="DJ327" s="10"/>
      <c r="DK327" s="10"/>
      <c r="DL327" s="10"/>
      <c r="DM327" s="10"/>
      <c r="DN327" s="10"/>
      <c r="DO327" s="10"/>
      <c r="DP327" s="10"/>
      <c r="DQ327" s="10"/>
    </row>
    <row r="328" spans="3:121" ht="31.5" customHeight="1" x14ac:dyDescent="0.2"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  <c r="CZ328" s="10"/>
      <c r="DA328" s="10"/>
      <c r="DB328" s="10"/>
      <c r="DC328" s="10"/>
      <c r="DD328" s="10"/>
      <c r="DE328" s="10"/>
      <c r="DF328" s="10"/>
      <c r="DG328" s="10"/>
      <c r="DH328" s="10"/>
      <c r="DI328" s="10"/>
      <c r="DJ328" s="10"/>
      <c r="DK328" s="10"/>
      <c r="DL328" s="10"/>
      <c r="DM328" s="10"/>
      <c r="DN328" s="10"/>
      <c r="DO328" s="10"/>
      <c r="DP328" s="10"/>
      <c r="DQ328" s="10"/>
    </row>
    <row r="329" spans="3:121" ht="31.5" customHeight="1" x14ac:dyDescent="0.2"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  <c r="DF329" s="10"/>
      <c r="DG329" s="10"/>
      <c r="DH329" s="10"/>
      <c r="DI329" s="10"/>
      <c r="DJ329" s="10"/>
      <c r="DK329" s="10"/>
      <c r="DL329" s="10"/>
      <c r="DM329" s="10"/>
      <c r="DN329" s="10"/>
      <c r="DO329" s="10"/>
      <c r="DP329" s="10"/>
      <c r="DQ329" s="10"/>
    </row>
    <row r="330" spans="3:121" ht="31.5" customHeight="1" x14ac:dyDescent="0.2"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0"/>
      <c r="DE330" s="10"/>
      <c r="DF330" s="10"/>
      <c r="DG330" s="10"/>
      <c r="DH330" s="10"/>
      <c r="DI330" s="10"/>
      <c r="DJ330" s="10"/>
      <c r="DK330" s="10"/>
      <c r="DL330" s="10"/>
      <c r="DM330" s="10"/>
      <c r="DN330" s="10"/>
      <c r="DO330" s="10"/>
      <c r="DP330" s="10"/>
      <c r="DQ330" s="10"/>
    </row>
    <row r="331" spans="3:121" ht="31.5" customHeight="1" x14ac:dyDescent="0.2"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  <c r="DG331" s="10"/>
      <c r="DH331" s="10"/>
      <c r="DI331" s="10"/>
      <c r="DJ331" s="10"/>
      <c r="DK331" s="10"/>
      <c r="DL331" s="10"/>
      <c r="DM331" s="10"/>
      <c r="DN331" s="10"/>
      <c r="DO331" s="10"/>
      <c r="DP331" s="10"/>
      <c r="DQ331" s="10"/>
    </row>
    <row r="332" spans="3:121" ht="31.5" customHeight="1" x14ac:dyDescent="0.2"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  <c r="CZ332" s="10"/>
      <c r="DA332" s="10"/>
      <c r="DB332" s="10"/>
      <c r="DC332" s="10"/>
      <c r="DD332" s="10"/>
      <c r="DE332" s="10"/>
      <c r="DF332" s="10"/>
      <c r="DG332" s="10"/>
      <c r="DH332" s="10"/>
      <c r="DI332" s="10"/>
      <c r="DJ332" s="10"/>
      <c r="DK332" s="10"/>
      <c r="DL332" s="10"/>
      <c r="DM332" s="10"/>
      <c r="DN332" s="10"/>
      <c r="DO332" s="10"/>
      <c r="DP332" s="10"/>
      <c r="DQ332" s="10"/>
    </row>
    <row r="333" spans="3:121" ht="31.5" customHeight="1" x14ac:dyDescent="0.2"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  <c r="DC333" s="10"/>
      <c r="DD333" s="10"/>
      <c r="DE333" s="10"/>
      <c r="DF333" s="10"/>
      <c r="DG333" s="10"/>
      <c r="DH333" s="10"/>
      <c r="DI333" s="10"/>
      <c r="DJ333" s="10"/>
      <c r="DK333" s="10"/>
      <c r="DL333" s="10"/>
      <c r="DM333" s="10"/>
      <c r="DN333" s="10"/>
      <c r="DO333" s="10"/>
      <c r="DP333" s="10"/>
      <c r="DQ333" s="10"/>
    </row>
    <row r="334" spans="3:121" ht="31.5" customHeight="1" x14ac:dyDescent="0.2"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  <c r="CZ334" s="10"/>
      <c r="DA334" s="10"/>
      <c r="DB334" s="10"/>
      <c r="DC334" s="10"/>
      <c r="DD334" s="10"/>
      <c r="DE334" s="10"/>
      <c r="DF334" s="10"/>
      <c r="DG334" s="10"/>
      <c r="DH334" s="10"/>
      <c r="DI334" s="10"/>
      <c r="DJ334" s="10"/>
      <c r="DK334" s="10"/>
      <c r="DL334" s="10"/>
      <c r="DM334" s="10"/>
      <c r="DN334" s="10"/>
      <c r="DO334" s="10"/>
      <c r="DP334" s="10"/>
      <c r="DQ334" s="10"/>
    </row>
    <row r="335" spans="3:121" ht="31.5" customHeight="1" x14ac:dyDescent="0.2"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  <c r="CZ335" s="10"/>
      <c r="DA335" s="10"/>
      <c r="DB335" s="10"/>
      <c r="DC335" s="10"/>
      <c r="DD335" s="10"/>
      <c r="DE335" s="10"/>
      <c r="DF335" s="10"/>
      <c r="DG335" s="10"/>
      <c r="DH335" s="10"/>
      <c r="DI335" s="10"/>
      <c r="DJ335" s="10"/>
      <c r="DK335" s="10"/>
      <c r="DL335" s="10"/>
      <c r="DM335" s="10"/>
      <c r="DN335" s="10"/>
      <c r="DO335" s="10"/>
      <c r="DP335" s="10"/>
      <c r="DQ335" s="10"/>
    </row>
    <row r="336" spans="3:121" ht="31.5" customHeight="1" x14ac:dyDescent="0.2"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  <c r="CZ336" s="10"/>
      <c r="DA336" s="10"/>
      <c r="DB336" s="10"/>
      <c r="DC336" s="10"/>
      <c r="DD336" s="10"/>
      <c r="DE336" s="10"/>
      <c r="DF336" s="10"/>
      <c r="DG336" s="10"/>
      <c r="DH336" s="10"/>
      <c r="DI336" s="10"/>
      <c r="DJ336" s="10"/>
      <c r="DK336" s="10"/>
      <c r="DL336" s="10"/>
      <c r="DM336" s="10"/>
      <c r="DN336" s="10"/>
      <c r="DO336" s="10"/>
      <c r="DP336" s="10"/>
      <c r="DQ336" s="10"/>
    </row>
    <row r="337" spans="3:121" ht="31.5" customHeight="1" x14ac:dyDescent="0.2"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  <c r="CZ337" s="10"/>
      <c r="DA337" s="10"/>
      <c r="DB337" s="10"/>
      <c r="DC337" s="10"/>
      <c r="DD337" s="10"/>
      <c r="DE337" s="10"/>
      <c r="DF337" s="10"/>
      <c r="DG337" s="10"/>
      <c r="DH337" s="10"/>
      <c r="DI337" s="10"/>
      <c r="DJ337" s="10"/>
      <c r="DK337" s="10"/>
      <c r="DL337" s="10"/>
      <c r="DM337" s="10"/>
      <c r="DN337" s="10"/>
      <c r="DO337" s="10"/>
      <c r="DP337" s="10"/>
      <c r="DQ337" s="10"/>
    </row>
    <row r="338" spans="3:121" ht="31.5" customHeight="1" x14ac:dyDescent="0.2"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  <c r="CZ338" s="10"/>
      <c r="DA338" s="10"/>
      <c r="DB338" s="10"/>
      <c r="DC338" s="10"/>
      <c r="DD338" s="10"/>
      <c r="DE338" s="10"/>
      <c r="DF338" s="10"/>
      <c r="DG338" s="10"/>
      <c r="DH338" s="10"/>
      <c r="DI338" s="10"/>
      <c r="DJ338" s="10"/>
      <c r="DK338" s="10"/>
      <c r="DL338" s="10"/>
      <c r="DM338" s="10"/>
      <c r="DN338" s="10"/>
      <c r="DO338" s="10"/>
      <c r="DP338" s="10"/>
      <c r="DQ338" s="10"/>
    </row>
    <row r="339" spans="3:121" ht="31.5" customHeight="1" x14ac:dyDescent="0.2"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  <c r="CZ339" s="10"/>
      <c r="DA339" s="10"/>
      <c r="DB339" s="10"/>
      <c r="DC339" s="10"/>
      <c r="DD339" s="10"/>
      <c r="DE339" s="10"/>
      <c r="DF339" s="10"/>
      <c r="DG339" s="10"/>
      <c r="DH339" s="10"/>
      <c r="DI339" s="10"/>
      <c r="DJ339" s="10"/>
      <c r="DK339" s="10"/>
      <c r="DL339" s="10"/>
      <c r="DM339" s="10"/>
      <c r="DN339" s="10"/>
      <c r="DO339" s="10"/>
      <c r="DP339" s="10"/>
      <c r="DQ339" s="10"/>
    </row>
    <row r="340" spans="3:121" ht="31.5" customHeight="1" x14ac:dyDescent="0.2"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  <c r="CZ340" s="10"/>
      <c r="DA340" s="10"/>
      <c r="DB340" s="10"/>
      <c r="DC340" s="10"/>
      <c r="DD340" s="10"/>
      <c r="DE340" s="10"/>
      <c r="DF340" s="10"/>
      <c r="DG340" s="10"/>
      <c r="DH340" s="10"/>
      <c r="DI340" s="10"/>
      <c r="DJ340" s="10"/>
      <c r="DK340" s="10"/>
      <c r="DL340" s="10"/>
      <c r="DM340" s="10"/>
      <c r="DN340" s="10"/>
      <c r="DO340" s="10"/>
      <c r="DP340" s="10"/>
      <c r="DQ340" s="10"/>
    </row>
    <row r="341" spans="3:121" ht="31.5" customHeight="1" x14ac:dyDescent="0.2"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  <c r="CZ341" s="10"/>
      <c r="DA341" s="10"/>
      <c r="DB341" s="10"/>
      <c r="DC341" s="10"/>
      <c r="DD341" s="10"/>
      <c r="DE341" s="10"/>
      <c r="DF341" s="10"/>
      <c r="DG341" s="10"/>
      <c r="DH341" s="10"/>
      <c r="DI341" s="10"/>
      <c r="DJ341" s="10"/>
      <c r="DK341" s="10"/>
      <c r="DL341" s="10"/>
      <c r="DM341" s="10"/>
      <c r="DN341" s="10"/>
      <c r="DO341" s="10"/>
      <c r="DP341" s="10"/>
      <c r="DQ341" s="10"/>
    </row>
    <row r="342" spans="3:121" ht="31.5" customHeight="1" x14ac:dyDescent="0.2"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  <c r="CZ342" s="10"/>
      <c r="DA342" s="10"/>
      <c r="DB342" s="10"/>
      <c r="DC342" s="10"/>
      <c r="DD342" s="10"/>
      <c r="DE342" s="10"/>
      <c r="DF342" s="10"/>
      <c r="DG342" s="10"/>
      <c r="DH342" s="10"/>
      <c r="DI342" s="10"/>
      <c r="DJ342" s="10"/>
      <c r="DK342" s="10"/>
      <c r="DL342" s="10"/>
      <c r="DM342" s="10"/>
      <c r="DN342" s="10"/>
      <c r="DO342" s="10"/>
      <c r="DP342" s="10"/>
      <c r="DQ342" s="10"/>
    </row>
    <row r="343" spans="3:121" ht="31.5" customHeight="1" x14ac:dyDescent="0.2"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  <c r="CZ343" s="10"/>
      <c r="DA343" s="10"/>
      <c r="DB343" s="10"/>
      <c r="DC343" s="10"/>
      <c r="DD343" s="10"/>
      <c r="DE343" s="10"/>
      <c r="DF343" s="10"/>
      <c r="DG343" s="10"/>
      <c r="DH343" s="10"/>
      <c r="DI343" s="10"/>
      <c r="DJ343" s="10"/>
      <c r="DK343" s="10"/>
      <c r="DL343" s="10"/>
      <c r="DM343" s="10"/>
      <c r="DN343" s="10"/>
      <c r="DO343" s="10"/>
      <c r="DP343" s="10"/>
      <c r="DQ343" s="10"/>
    </row>
    <row r="344" spans="3:121" ht="31.5" customHeight="1" x14ac:dyDescent="0.2"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  <c r="DC344" s="10"/>
      <c r="DD344" s="10"/>
      <c r="DE344" s="10"/>
      <c r="DF344" s="10"/>
      <c r="DG344" s="10"/>
      <c r="DH344" s="10"/>
      <c r="DI344" s="10"/>
      <c r="DJ344" s="10"/>
      <c r="DK344" s="10"/>
      <c r="DL344" s="10"/>
      <c r="DM344" s="10"/>
      <c r="DN344" s="10"/>
      <c r="DO344" s="10"/>
      <c r="DP344" s="10"/>
      <c r="DQ344" s="10"/>
    </row>
    <row r="345" spans="3:121" ht="31.5" customHeight="1" x14ac:dyDescent="0.2"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  <c r="DF345" s="10"/>
      <c r="DG345" s="10"/>
      <c r="DH345" s="10"/>
      <c r="DI345" s="10"/>
      <c r="DJ345" s="10"/>
      <c r="DK345" s="10"/>
      <c r="DL345" s="10"/>
      <c r="DM345" s="10"/>
      <c r="DN345" s="10"/>
      <c r="DO345" s="10"/>
      <c r="DP345" s="10"/>
      <c r="DQ345" s="10"/>
    </row>
    <row r="346" spans="3:121" ht="31.5" customHeight="1" x14ac:dyDescent="0.2"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  <c r="DF346" s="10"/>
      <c r="DG346" s="10"/>
      <c r="DH346" s="10"/>
      <c r="DI346" s="10"/>
      <c r="DJ346" s="10"/>
      <c r="DK346" s="10"/>
      <c r="DL346" s="10"/>
      <c r="DM346" s="10"/>
      <c r="DN346" s="10"/>
      <c r="DO346" s="10"/>
      <c r="DP346" s="10"/>
      <c r="DQ346" s="10"/>
    </row>
    <row r="347" spans="3:121" ht="31.5" customHeight="1" x14ac:dyDescent="0.2"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  <c r="CZ347" s="10"/>
      <c r="DA347" s="10"/>
      <c r="DB347" s="10"/>
      <c r="DC347" s="10"/>
      <c r="DD347" s="10"/>
      <c r="DE347" s="10"/>
      <c r="DF347" s="10"/>
      <c r="DG347" s="10"/>
      <c r="DH347" s="10"/>
      <c r="DI347" s="10"/>
      <c r="DJ347" s="10"/>
      <c r="DK347" s="10"/>
      <c r="DL347" s="10"/>
      <c r="DM347" s="10"/>
      <c r="DN347" s="10"/>
      <c r="DO347" s="10"/>
      <c r="DP347" s="10"/>
      <c r="DQ347" s="10"/>
    </row>
    <row r="348" spans="3:121" ht="31.5" customHeight="1" x14ac:dyDescent="0.2"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  <c r="CZ348" s="10"/>
      <c r="DA348" s="10"/>
      <c r="DB348" s="10"/>
      <c r="DC348" s="10"/>
      <c r="DD348" s="10"/>
      <c r="DE348" s="10"/>
      <c r="DF348" s="10"/>
      <c r="DG348" s="10"/>
      <c r="DH348" s="10"/>
      <c r="DI348" s="10"/>
      <c r="DJ348" s="10"/>
      <c r="DK348" s="10"/>
      <c r="DL348" s="10"/>
      <c r="DM348" s="10"/>
      <c r="DN348" s="10"/>
      <c r="DO348" s="10"/>
      <c r="DP348" s="10"/>
      <c r="DQ348" s="10"/>
    </row>
    <row r="349" spans="3:121" ht="31.5" customHeight="1" x14ac:dyDescent="0.2"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  <c r="CZ349" s="10"/>
      <c r="DA349" s="10"/>
      <c r="DB349" s="10"/>
      <c r="DC349" s="10"/>
      <c r="DD349" s="10"/>
      <c r="DE349" s="10"/>
      <c r="DF349" s="10"/>
      <c r="DG349" s="10"/>
      <c r="DH349" s="10"/>
      <c r="DI349" s="10"/>
      <c r="DJ349" s="10"/>
      <c r="DK349" s="10"/>
      <c r="DL349" s="10"/>
      <c r="DM349" s="10"/>
      <c r="DN349" s="10"/>
      <c r="DO349" s="10"/>
      <c r="DP349" s="10"/>
      <c r="DQ349" s="10"/>
    </row>
    <row r="350" spans="3:121" ht="31.5" customHeight="1" x14ac:dyDescent="0.2"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  <c r="CZ350" s="10"/>
      <c r="DA350" s="10"/>
      <c r="DB350" s="10"/>
      <c r="DC350" s="10"/>
      <c r="DD350" s="10"/>
      <c r="DE350" s="10"/>
      <c r="DF350" s="10"/>
      <c r="DG350" s="10"/>
      <c r="DH350" s="10"/>
      <c r="DI350" s="10"/>
      <c r="DJ350" s="10"/>
      <c r="DK350" s="10"/>
      <c r="DL350" s="10"/>
      <c r="DM350" s="10"/>
      <c r="DN350" s="10"/>
      <c r="DO350" s="10"/>
      <c r="DP350" s="10"/>
      <c r="DQ350" s="10"/>
    </row>
    <row r="351" spans="3:121" ht="31.5" customHeight="1" x14ac:dyDescent="0.2"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0"/>
      <c r="DC351" s="10"/>
      <c r="DD351" s="10"/>
      <c r="DE351" s="10"/>
      <c r="DF351" s="10"/>
      <c r="DG351" s="10"/>
      <c r="DH351" s="10"/>
      <c r="DI351" s="10"/>
      <c r="DJ351" s="10"/>
      <c r="DK351" s="10"/>
      <c r="DL351" s="10"/>
      <c r="DM351" s="10"/>
      <c r="DN351" s="10"/>
      <c r="DO351" s="10"/>
      <c r="DP351" s="10"/>
      <c r="DQ351" s="10"/>
    </row>
    <row r="352" spans="3:121" ht="31.5" customHeight="1" x14ac:dyDescent="0.2"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Y352" s="10"/>
      <c r="CZ352" s="10"/>
      <c r="DA352" s="10"/>
      <c r="DB352" s="10"/>
      <c r="DC352" s="10"/>
      <c r="DD352" s="10"/>
      <c r="DE352" s="10"/>
      <c r="DF352" s="10"/>
      <c r="DG352" s="10"/>
      <c r="DH352" s="10"/>
      <c r="DI352" s="10"/>
      <c r="DJ352" s="10"/>
      <c r="DK352" s="10"/>
      <c r="DL352" s="10"/>
      <c r="DM352" s="10"/>
      <c r="DN352" s="10"/>
      <c r="DO352" s="10"/>
      <c r="DP352" s="10"/>
      <c r="DQ352" s="10"/>
    </row>
    <row r="353" spans="3:121" ht="31.5" customHeight="1" x14ac:dyDescent="0.2"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  <c r="CZ353" s="10"/>
      <c r="DA353" s="10"/>
      <c r="DB353" s="10"/>
      <c r="DC353" s="10"/>
      <c r="DD353" s="10"/>
      <c r="DE353" s="10"/>
      <c r="DF353" s="10"/>
      <c r="DG353" s="10"/>
      <c r="DH353" s="10"/>
      <c r="DI353" s="10"/>
      <c r="DJ353" s="10"/>
      <c r="DK353" s="10"/>
      <c r="DL353" s="10"/>
      <c r="DM353" s="10"/>
      <c r="DN353" s="10"/>
      <c r="DO353" s="10"/>
      <c r="DP353" s="10"/>
      <c r="DQ353" s="10"/>
    </row>
    <row r="354" spans="3:121" ht="31.5" customHeight="1" x14ac:dyDescent="0.2"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  <c r="CZ354" s="10"/>
      <c r="DA354" s="10"/>
      <c r="DB354" s="10"/>
      <c r="DC354" s="10"/>
      <c r="DD354" s="10"/>
      <c r="DE354" s="10"/>
      <c r="DF354" s="10"/>
      <c r="DG354" s="10"/>
      <c r="DH354" s="10"/>
      <c r="DI354" s="10"/>
      <c r="DJ354" s="10"/>
      <c r="DK354" s="10"/>
      <c r="DL354" s="10"/>
      <c r="DM354" s="10"/>
      <c r="DN354" s="10"/>
      <c r="DO354" s="10"/>
      <c r="DP354" s="10"/>
      <c r="DQ354" s="10"/>
    </row>
    <row r="355" spans="3:121" ht="31.5" customHeight="1" x14ac:dyDescent="0.2"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  <c r="CZ355" s="10"/>
      <c r="DA355" s="10"/>
      <c r="DB355" s="10"/>
      <c r="DC355" s="10"/>
      <c r="DD355" s="10"/>
      <c r="DE355" s="10"/>
      <c r="DF355" s="10"/>
      <c r="DG355" s="10"/>
      <c r="DH355" s="10"/>
      <c r="DI355" s="10"/>
      <c r="DJ355" s="10"/>
      <c r="DK355" s="10"/>
      <c r="DL355" s="10"/>
      <c r="DM355" s="10"/>
      <c r="DN355" s="10"/>
      <c r="DO355" s="10"/>
      <c r="DP355" s="10"/>
      <c r="DQ355" s="10"/>
    </row>
    <row r="356" spans="3:121" ht="31.5" customHeight="1" x14ac:dyDescent="0.2"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  <c r="CZ356" s="10"/>
      <c r="DA356" s="10"/>
      <c r="DB356" s="10"/>
      <c r="DC356" s="10"/>
      <c r="DD356" s="10"/>
      <c r="DE356" s="10"/>
      <c r="DF356" s="10"/>
      <c r="DG356" s="10"/>
      <c r="DH356" s="10"/>
      <c r="DI356" s="10"/>
      <c r="DJ356" s="10"/>
      <c r="DK356" s="10"/>
      <c r="DL356" s="10"/>
      <c r="DM356" s="10"/>
      <c r="DN356" s="10"/>
      <c r="DO356" s="10"/>
      <c r="DP356" s="10"/>
      <c r="DQ356" s="10"/>
    </row>
    <row r="357" spans="3:121" ht="31.5" customHeight="1" x14ac:dyDescent="0.2"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  <c r="CX357" s="10"/>
      <c r="CY357" s="10"/>
      <c r="CZ357" s="10"/>
      <c r="DA357" s="10"/>
      <c r="DB357" s="10"/>
      <c r="DC357" s="10"/>
      <c r="DD357" s="10"/>
      <c r="DE357" s="10"/>
      <c r="DF357" s="10"/>
      <c r="DG357" s="10"/>
      <c r="DH357" s="10"/>
      <c r="DI357" s="10"/>
      <c r="DJ357" s="10"/>
      <c r="DK357" s="10"/>
      <c r="DL357" s="10"/>
      <c r="DM357" s="10"/>
      <c r="DN357" s="10"/>
      <c r="DO357" s="10"/>
      <c r="DP357" s="10"/>
      <c r="DQ357" s="10"/>
    </row>
    <row r="358" spans="3:121" ht="31.5" customHeight="1" x14ac:dyDescent="0.2"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Y358" s="10"/>
      <c r="CZ358" s="10"/>
      <c r="DA358" s="10"/>
      <c r="DB358" s="10"/>
      <c r="DC358" s="10"/>
      <c r="DD358" s="10"/>
      <c r="DE358" s="10"/>
      <c r="DF358" s="10"/>
      <c r="DG358" s="10"/>
      <c r="DH358" s="10"/>
      <c r="DI358" s="10"/>
      <c r="DJ358" s="10"/>
      <c r="DK358" s="10"/>
      <c r="DL358" s="10"/>
      <c r="DM358" s="10"/>
      <c r="DN358" s="10"/>
      <c r="DO358" s="10"/>
      <c r="DP358" s="10"/>
      <c r="DQ358" s="10"/>
    </row>
    <row r="359" spans="3:121" ht="31.5" customHeight="1" x14ac:dyDescent="0.2"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  <c r="CZ359" s="10"/>
      <c r="DA359" s="10"/>
      <c r="DB359" s="10"/>
      <c r="DC359" s="10"/>
      <c r="DD359" s="10"/>
      <c r="DE359" s="10"/>
      <c r="DF359" s="10"/>
      <c r="DG359" s="10"/>
      <c r="DH359" s="10"/>
      <c r="DI359" s="10"/>
      <c r="DJ359" s="10"/>
      <c r="DK359" s="10"/>
      <c r="DL359" s="10"/>
      <c r="DM359" s="10"/>
      <c r="DN359" s="10"/>
      <c r="DO359" s="10"/>
      <c r="DP359" s="10"/>
      <c r="DQ359" s="10"/>
    </row>
    <row r="360" spans="3:121" ht="31.5" customHeight="1" x14ac:dyDescent="0.2"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  <c r="CY360" s="10"/>
      <c r="CZ360" s="10"/>
      <c r="DA360" s="10"/>
      <c r="DB360" s="10"/>
      <c r="DC360" s="10"/>
      <c r="DD360" s="10"/>
      <c r="DE360" s="10"/>
      <c r="DF360" s="10"/>
      <c r="DG360" s="10"/>
      <c r="DH360" s="10"/>
      <c r="DI360" s="10"/>
      <c r="DJ360" s="10"/>
      <c r="DK360" s="10"/>
      <c r="DL360" s="10"/>
      <c r="DM360" s="10"/>
      <c r="DN360" s="10"/>
      <c r="DO360" s="10"/>
      <c r="DP360" s="10"/>
      <c r="DQ360" s="10"/>
    </row>
    <row r="361" spans="3:121" ht="31.5" customHeight="1" x14ac:dyDescent="0.2"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  <c r="CW361" s="10"/>
      <c r="CX361" s="10"/>
      <c r="CY361" s="10"/>
      <c r="CZ361" s="10"/>
      <c r="DA361" s="10"/>
      <c r="DB361" s="10"/>
      <c r="DC361" s="10"/>
      <c r="DD361" s="10"/>
      <c r="DE361" s="10"/>
      <c r="DF361" s="10"/>
      <c r="DG361" s="10"/>
      <c r="DH361" s="10"/>
      <c r="DI361" s="10"/>
      <c r="DJ361" s="10"/>
      <c r="DK361" s="10"/>
      <c r="DL361" s="10"/>
      <c r="DM361" s="10"/>
      <c r="DN361" s="10"/>
      <c r="DO361" s="10"/>
      <c r="DP361" s="10"/>
      <c r="DQ361" s="10"/>
    </row>
    <row r="362" spans="3:121" ht="31.5" customHeight="1" x14ac:dyDescent="0.2"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  <c r="CW362" s="10"/>
      <c r="CX362" s="10"/>
      <c r="CY362" s="10"/>
      <c r="CZ362" s="10"/>
      <c r="DA362" s="10"/>
      <c r="DB362" s="10"/>
      <c r="DC362" s="10"/>
      <c r="DD362" s="10"/>
      <c r="DE362" s="10"/>
      <c r="DF362" s="10"/>
      <c r="DG362" s="10"/>
      <c r="DH362" s="10"/>
      <c r="DI362" s="10"/>
      <c r="DJ362" s="10"/>
      <c r="DK362" s="10"/>
      <c r="DL362" s="10"/>
      <c r="DM362" s="10"/>
      <c r="DN362" s="10"/>
      <c r="DO362" s="10"/>
      <c r="DP362" s="10"/>
      <c r="DQ362" s="10"/>
    </row>
    <row r="363" spans="3:121" ht="31.5" customHeight="1" x14ac:dyDescent="0.2"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  <c r="CW363" s="10"/>
      <c r="CX363" s="10"/>
      <c r="CY363" s="10"/>
      <c r="CZ363" s="10"/>
      <c r="DA363" s="10"/>
      <c r="DB363" s="10"/>
      <c r="DC363" s="10"/>
      <c r="DD363" s="10"/>
      <c r="DE363" s="10"/>
      <c r="DF363" s="10"/>
      <c r="DG363" s="10"/>
      <c r="DH363" s="10"/>
      <c r="DI363" s="10"/>
      <c r="DJ363" s="10"/>
      <c r="DK363" s="10"/>
      <c r="DL363" s="10"/>
      <c r="DM363" s="10"/>
      <c r="DN363" s="10"/>
      <c r="DO363" s="10"/>
      <c r="DP363" s="10"/>
      <c r="DQ363" s="10"/>
    </row>
    <row r="364" spans="3:121" ht="31.5" customHeight="1" x14ac:dyDescent="0.2"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  <c r="CW364" s="10"/>
      <c r="CX364" s="10"/>
      <c r="CY364" s="10"/>
      <c r="CZ364" s="10"/>
      <c r="DA364" s="10"/>
      <c r="DB364" s="10"/>
      <c r="DC364" s="10"/>
      <c r="DD364" s="10"/>
      <c r="DE364" s="10"/>
      <c r="DF364" s="10"/>
      <c r="DG364" s="10"/>
      <c r="DH364" s="10"/>
      <c r="DI364" s="10"/>
      <c r="DJ364" s="10"/>
      <c r="DK364" s="10"/>
      <c r="DL364" s="10"/>
      <c r="DM364" s="10"/>
      <c r="DN364" s="10"/>
      <c r="DO364" s="10"/>
      <c r="DP364" s="10"/>
      <c r="DQ364" s="10"/>
    </row>
    <row r="365" spans="3:121" ht="31.5" customHeight="1" x14ac:dyDescent="0.2"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  <c r="CW365" s="10"/>
      <c r="CX365" s="10"/>
      <c r="CY365" s="10"/>
      <c r="CZ365" s="10"/>
      <c r="DA365" s="10"/>
      <c r="DB365" s="10"/>
      <c r="DC365" s="10"/>
      <c r="DD365" s="10"/>
      <c r="DE365" s="10"/>
      <c r="DF365" s="10"/>
      <c r="DG365" s="10"/>
      <c r="DH365" s="10"/>
      <c r="DI365" s="10"/>
      <c r="DJ365" s="10"/>
      <c r="DK365" s="10"/>
      <c r="DL365" s="10"/>
      <c r="DM365" s="10"/>
      <c r="DN365" s="10"/>
      <c r="DO365" s="10"/>
      <c r="DP365" s="10"/>
      <c r="DQ365" s="10"/>
    </row>
    <row r="366" spans="3:121" ht="31.5" customHeight="1" x14ac:dyDescent="0.2"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  <c r="CW366" s="10"/>
      <c r="CX366" s="10"/>
      <c r="CY366" s="10"/>
      <c r="CZ366" s="10"/>
      <c r="DA366" s="10"/>
      <c r="DB366" s="10"/>
      <c r="DC366" s="10"/>
      <c r="DD366" s="10"/>
      <c r="DE366" s="10"/>
      <c r="DF366" s="10"/>
      <c r="DG366" s="10"/>
      <c r="DH366" s="10"/>
      <c r="DI366" s="10"/>
      <c r="DJ366" s="10"/>
      <c r="DK366" s="10"/>
      <c r="DL366" s="10"/>
      <c r="DM366" s="10"/>
      <c r="DN366" s="10"/>
      <c r="DO366" s="10"/>
      <c r="DP366" s="10"/>
      <c r="DQ366" s="10"/>
    </row>
    <row r="367" spans="3:121" ht="31.5" customHeight="1" x14ac:dyDescent="0.2"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  <c r="CW367" s="10"/>
      <c r="CX367" s="10"/>
      <c r="CY367" s="10"/>
      <c r="CZ367" s="10"/>
      <c r="DA367" s="10"/>
      <c r="DB367" s="10"/>
      <c r="DC367" s="10"/>
      <c r="DD367" s="10"/>
      <c r="DE367" s="10"/>
      <c r="DF367" s="10"/>
      <c r="DG367" s="10"/>
      <c r="DH367" s="10"/>
      <c r="DI367" s="10"/>
      <c r="DJ367" s="10"/>
      <c r="DK367" s="10"/>
      <c r="DL367" s="10"/>
      <c r="DM367" s="10"/>
      <c r="DN367" s="10"/>
      <c r="DO367" s="10"/>
      <c r="DP367" s="10"/>
      <c r="DQ367" s="10"/>
    </row>
    <row r="368" spans="3:121" ht="31.5" customHeight="1" x14ac:dyDescent="0.2"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  <c r="CW368" s="10"/>
      <c r="CX368" s="10"/>
      <c r="CY368" s="10"/>
      <c r="CZ368" s="10"/>
      <c r="DA368" s="10"/>
      <c r="DB368" s="10"/>
      <c r="DC368" s="10"/>
      <c r="DD368" s="10"/>
      <c r="DE368" s="10"/>
      <c r="DF368" s="10"/>
      <c r="DG368" s="10"/>
      <c r="DH368" s="10"/>
      <c r="DI368" s="10"/>
      <c r="DJ368" s="10"/>
      <c r="DK368" s="10"/>
      <c r="DL368" s="10"/>
      <c r="DM368" s="10"/>
      <c r="DN368" s="10"/>
      <c r="DO368" s="10"/>
      <c r="DP368" s="10"/>
      <c r="DQ368" s="10"/>
    </row>
    <row r="369" spans="3:121" ht="31.5" customHeight="1" x14ac:dyDescent="0.2"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  <c r="CW369" s="10"/>
      <c r="CX369" s="10"/>
      <c r="CY369" s="10"/>
      <c r="CZ369" s="10"/>
      <c r="DA369" s="10"/>
      <c r="DB369" s="10"/>
      <c r="DC369" s="10"/>
      <c r="DD369" s="10"/>
      <c r="DE369" s="10"/>
      <c r="DF369" s="10"/>
      <c r="DG369" s="10"/>
      <c r="DH369" s="10"/>
      <c r="DI369" s="10"/>
      <c r="DJ369" s="10"/>
      <c r="DK369" s="10"/>
      <c r="DL369" s="10"/>
      <c r="DM369" s="10"/>
      <c r="DN369" s="10"/>
      <c r="DO369" s="10"/>
      <c r="DP369" s="10"/>
      <c r="DQ369" s="10"/>
    </row>
    <row r="370" spans="3:121" ht="31.5" customHeight="1" x14ac:dyDescent="0.2"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  <c r="CW370" s="10"/>
      <c r="CX370" s="10"/>
      <c r="CY370" s="10"/>
      <c r="CZ370" s="10"/>
      <c r="DA370" s="10"/>
      <c r="DB370" s="10"/>
      <c r="DC370" s="10"/>
      <c r="DD370" s="10"/>
      <c r="DE370" s="10"/>
      <c r="DF370" s="10"/>
      <c r="DG370" s="10"/>
      <c r="DH370" s="10"/>
      <c r="DI370" s="10"/>
      <c r="DJ370" s="10"/>
      <c r="DK370" s="10"/>
      <c r="DL370" s="10"/>
      <c r="DM370" s="10"/>
      <c r="DN370" s="10"/>
      <c r="DO370" s="10"/>
      <c r="DP370" s="10"/>
      <c r="DQ370" s="10"/>
    </row>
    <row r="371" spans="3:121" ht="31.5" customHeight="1" x14ac:dyDescent="0.2"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0"/>
      <c r="CD371" s="10"/>
      <c r="CE371" s="10"/>
      <c r="CF371" s="10"/>
      <c r="CG371" s="10"/>
      <c r="CH371" s="10"/>
      <c r="CI371" s="10"/>
      <c r="CJ371" s="10"/>
      <c r="CK371" s="10"/>
      <c r="CL371" s="10"/>
      <c r="CM371" s="10"/>
      <c r="CN371" s="10"/>
      <c r="CO371" s="10"/>
      <c r="CP371" s="10"/>
      <c r="CQ371" s="10"/>
      <c r="CR371" s="10"/>
      <c r="CS371" s="10"/>
      <c r="CT371" s="10"/>
      <c r="CU371" s="10"/>
      <c r="CV371" s="10"/>
      <c r="CW371" s="10"/>
      <c r="CX371" s="10"/>
      <c r="CY371" s="10"/>
      <c r="CZ371" s="10"/>
      <c r="DA371" s="10"/>
      <c r="DB371" s="10"/>
      <c r="DC371" s="10"/>
      <c r="DD371" s="10"/>
      <c r="DE371" s="10"/>
      <c r="DF371" s="10"/>
      <c r="DG371" s="10"/>
      <c r="DH371" s="10"/>
      <c r="DI371" s="10"/>
      <c r="DJ371" s="10"/>
      <c r="DK371" s="10"/>
      <c r="DL371" s="10"/>
      <c r="DM371" s="10"/>
      <c r="DN371" s="10"/>
      <c r="DO371" s="10"/>
      <c r="DP371" s="10"/>
      <c r="DQ371" s="10"/>
    </row>
    <row r="372" spans="3:121" ht="31.5" customHeight="1" x14ac:dyDescent="0.2"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  <c r="CW372" s="10"/>
      <c r="CX372" s="10"/>
      <c r="CY372" s="10"/>
      <c r="CZ372" s="10"/>
      <c r="DA372" s="10"/>
      <c r="DB372" s="10"/>
      <c r="DC372" s="10"/>
      <c r="DD372" s="10"/>
      <c r="DE372" s="10"/>
      <c r="DF372" s="10"/>
      <c r="DG372" s="10"/>
      <c r="DH372" s="10"/>
      <c r="DI372" s="10"/>
      <c r="DJ372" s="10"/>
      <c r="DK372" s="10"/>
      <c r="DL372" s="10"/>
      <c r="DM372" s="10"/>
      <c r="DN372" s="10"/>
      <c r="DO372" s="10"/>
      <c r="DP372" s="10"/>
      <c r="DQ372" s="10"/>
    </row>
    <row r="373" spans="3:121" ht="31.5" customHeight="1" x14ac:dyDescent="0.2"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T373" s="10"/>
      <c r="CU373" s="10"/>
      <c r="CV373" s="10"/>
      <c r="CW373" s="10"/>
      <c r="CX373" s="10"/>
      <c r="CY373" s="10"/>
      <c r="CZ373" s="10"/>
      <c r="DA373" s="10"/>
      <c r="DB373" s="10"/>
      <c r="DC373" s="10"/>
      <c r="DD373" s="10"/>
      <c r="DE373" s="10"/>
      <c r="DF373" s="10"/>
      <c r="DG373" s="10"/>
      <c r="DH373" s="10"/>
      <c r="DI373" s="10"/>
      <c r="DJ373" s="10"/>
      <c r="DK373" s="10"/>
      <c r="DL373" s="10"/>
      <c r="DM373" s="10"/>
      <c r="DN373" s="10"/>
      <c r="DO373" s="10"/>
      <c r="DP373" s="10"/>
      <c r="DQ373" s="10"/>
    </row>
    <row r="374" spans="3:121" ht="31.5" customHeight="1" x14ac:dyDescent="0.2"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  <c r="CA374" s="10"/>
      <c r="CB374" s="10"/>
      <c r="CC374" s="10"/>
      <c r="CD374" s="10"/>
      <c r="CE374" s="10"/>
      <c r="CF374" s="10"/>
      <c r="CG374" s="10"/>
      <c r="CH374" s="10"/>
      <c r="CI374" s="10"/>
      <c r="CJ374" s="10"/>
      <c r="CK374" s="10"/>
      <c r="CL374" s="10"/>
      <c r="CM374" s="10"/>
      <c r="CN374" s="10"/>
      <c r="CO374" s="10"/>
      <c r="CP374" s="10"/>
      <c r="CQ374" s="10"/>
      <c r="CR374" s="10"/>
      <c r="CS374" s="10"/>
      <c r="CT374" s="10"/>
      <c r="CU374" s="10"/>
      <c r="CV374" s="10"/>
      <c r="CW374" s="10"/>
      <c r="CX374" s="10"/>
      <c r="CY374" s="10"/>
      <c r="CZ374" s="10"/>
      <c r="DA374" s="10"/>
      <c r="DB374" s="10"/>
      <c r="DC374" s="10"/>
      <c r="DD374" s="10"/>
      <c r="DE374" s="10"/>
      <c r="DF374" s="10"/>
      <c r="DG374" s="10"/>
      <c r="DH374" s="10"/>
      <c r="DI374" s="10"/>
      <c r="DJ374" s="10"/>
      <c r="DK374" s="10"/>
      <c r="DL374" s="10"/>
      <c r="DM374" s="10"/>
      <c r="DN374" s="10"/>
      <c r="DO374" s="10"/>
      <c r="DP374" s="10"/>
      <c r="DQ374" s="10"/>
    </row>
    <row r="375" spans="3:121" ht="31.5" customHeight="1" x14ac:dyDescent="0.2"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  <c r="CE375" s="10"/>
      <c r="CF375" s="10"/>
      <c r="CG375" s="10"/>
      <c r="CH375" s="10"/>
      <c r="CI375" s="10"/>
      <c r="CJ375" s="10"/>
      <c r="CK375" s="10"/>
      <c r="CL375" s="10"/>
      <c r="CM375" s="10"/>
      <c r="CN375" s="10"/>
      <c r="CO375" s="10"/>
      <c r="CP375" s="10"/>
      <c r="CQ375" s="10"/>
      <c r="CR375" s="10"/>
      <c r="CS375" s="10"/>
      <c r="CT375" s="10"/>
      <c r="CU375" s="10"/>
      <c r="CV375" s="10"/>
      <c r="CW375" s="10"/>
      <c r="CX375" s="10"/>
      <c r="CY375" s="10"/>
      <c r="CZ375" s="10"/>
      <c r="DA375" s="10"/>
      <c r="DB375" s="10"/>
      <c r="DC375" s="10"/>
      <c r="DD375" s="10"/>
      <c r="DE375" s="10"/>
      <c r="DF375" s="10"/>
      <c r="DG375" s="10"/>
      <c r="DH375" s="10"/>
      <c r="DI375" s="10"/>
      <c r="DJ375" s="10"/>
      <c r="DK375" s="10"/>
      <c r="DL375" s="10"/>
      <c r="DM375" s="10"/>
      <c r="DN375" s="10"/>
      <c r="DO375" s="10"/>
      <c r="DP375" s="10"/>
      <c r="DQ375" s="10"/>
    </row>
    <row r="376" spans="3:121" ht="31.5" customHeight="1" x14ac:dyDescent="0.2"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  <c r="CC376" s="10"/>
      <c r="CD376" s="10"/>
      <c r="CE376" s="10"/>
      <c r="CF376" s="10"/>
      <c r="CG376" s="10"/>
      <c r="CH376" s="10"/>
      <c r="CI376" s="10"/>
      <c r="CJ376" s="10"/>
      <c r="CK376" s="10"/>
      <c r="CL376" s="10"/>
      <c r="CM376" s="10"/>
      <c r="CN376" s="10"/>
      <c r="CO376" s="10"/>
      <c r="CP376" s="10"/>
      <c r="CQ376" s="10"/>
      <c r="CR376" s="10"/>
      <c r="CS376" s="10"/>
      <c r="CT376" s="10"/>
      <c r="CU376" s="10"/>
      <c r="CV376" s="10"/>
      <c r="CW376" s="10"/>
      <c r="CX376" s="10"/>
      <c r="CY376" s="10"/>
      <c r="CZ376" s="10"/>
      <c r="DA376" s="10"/>
      <c r="DB376" s="10"/>
      <c r="DC376" s="10"/>
      <c r="DD376" s="10"/>
      <c r="DE376" s="10"/>
      <c r="DF376" s="10"/>
      <c r="DG376" s="10"/>
      <c r="DH376" s="10"/>
      <c r="DI376" s="10"/>
      <c r="DJ376" s="10"/>
      <c r="DK376" s="10"/>
      <c r="DL376" s="10"/>
      <c r="DM376" s="10"/>
      <c r="DN376" s="10"/>
      <c r="DO376" s="10"/>
      <c r="DP376" s="10"/>
      <c r="DQ376" s="10"/>
    </row>
    <row r="377" spans="3:121" ht="31.5" customHeight="1" x14ac:dyDescent="0.2"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  <c r="CA377" s="10"/>
      <c r="CB377" s="10"/>
      <c r="CC377" s="10"/>
      <c r="CD377" s="10"/>
      <c r="CE377" s="10"/>
      <c r="CF377" s="10"/>
      <c r="CG377" s="10"/>
      <c r="CH377" s="10"/>
      <c r="CI377" s="10"/>
      <c r="CJ377" s="10"/>
      <c r="CK377" s="10"/>
      <c r="CL377" s="10"/>
      <c r="CM377" s="10"/>
      <c r="CN377" s="10"/>
      <c r="CO377" s="10"/>
      <c r="CP377" s="10"/>
      <c r="CQ377" s="10"/>
      <c r="CR377" s="10"/>
      <c r="CS377" s="10"/>
      <c r="CT377" s="10"/>
      <c r="CU377" s="10"/>
      <c r="CV377" s="10"/>
      <c r="CW377" s="10"/>
      <c r="CX377" s="10"/>
      <c r="CY377" s="10"/>
      <c r="CZ377" s="10"/>
      <c r="DA377" s="10"/>
      <c r="DB377" s="10"/>
      <c r="DC377" s="10"/>
      <c r="DD377" s="10"/>
      <c r="DE377" s="10"/>
      <c r="DF377" s="10"/>
      <c r="DG377" s="10"/>
      <c r="DH377" s="10"/>
      <c r="DI377" s="10"/>
      <c r="DJ377" s="10"/>
      <c r="DK377" s="10"/>
      <c r="DL377" s="10"/>
      <c r="DM377" s="10"/>
      <c r="DN377" s="10"/>
      <c r="DO377" s="10"/>
      <c r="DP377" s="10"/>
      <c r="DQ377" s="10"/>
    </row>
    <row r="378" spans="3:121" ht="31.5" customHeight="1" x14ac:dyDescent="0.2"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0"/>
      <c r="CA378" s="10"/>
      <c r="CB378" s="10"/>
      <c r="CC378" s="10"/>
      <c r="CD378" s="10"/>
      <c r="CE378" s="10"/>
      <c r="CF378" s="10"/>
      <c r="CG378" s="10"/>
      <c r="CH378" s="10"/>
      <c r="CI378" s="10"/>
      <c r="CJ378" s="10"/>
      <c r="CK378" s="10"/>
      <c r="CL378" s="10"/>
      <c r="CM378" s="10"/>
      <c r="CN378" s="10"/>
      <c r="CO378" s="10"/>
      <c r="CP378" s="10"/>
      <c r="CQ378" s="10"/>
      <c r="CR378" s="10"/>
      <c r="CS378" s="10"/>
      <c r="CT378" s="10"/>
      <c r="CU378" s="10"/>
      <c r="CV378" s="10"/>
      <c r="CW378" s="10"/>
      <c r="CX378" s="10"/>
      <c r="CY378" s="10"/>
      <c r="CZ378" s="10"/>
      <c r="DA378" s="10"/>
      <c r="DB378" s="10"/>
      <c r="DC378" s="10"/>
      <c r="DD378" s="10"/>
      <c r="DE378" s="10"/>
      <c r="DF378" s="10"/>
      <c r="DG378" s="10"/>
      <c r="DH378" s="10"/>
      <c r="DI378" s="10"/>
      <c r="DJ378" s="10"/>
      <c r="DK378" s="10"/>
      <c r="DL378" s="10"/>
      <c r="DM378" s="10"/>
      <c r="DN378" s="10"/>
      <c r="DO378" s="10"/>
      <c r="DP378" s="10"/>
      <c r="DQ378" s="10"/>
    </row>
    <row r="379" spans="3:121" ht="31.5" customHeight="1" x14ac:dyDescent="0.2"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  <c r="CA379" s="10"/>
      <c r="CB379" s="10"/>
      <c r="CC379" s="10"/>
      <c r="CD379" s="10"/>
      <c r="CE379" s="10"/>
      <c r="CF379" s="10"/>
      <c r="CG379" s="10"/>
      <c r="CH379" s="10"/>
      <c r="CI379" s="10"/>
      <c r="CJ379" s="10"/>
      <c r="CK379" s="10"/>
      <c r="CL379" s="10"/>
      <c r="CM379" s="10"/>
      <c r="CN379" s="10"/>
      <c r="CO379" s="10"/>
      <c r="CP379" s="10"/>
      <c r="CQ379" s="10"/>
      <c r="CR379" s="10"/>
      <c r="CS379" s="10"/>
      <c r="CT379" s="10"/>
      <c r="CU379" s="10"/>
      <c r="CV379" s="10"/>
      <c r="CW379" s="10"/>
      <c r="CX379" s="10"/>
      <c r="CY379" s="10"/>
      <c r="CZ379" s="10"/>
      <c r="DA379" s="10"/>
      <c r="DB379" s="10"/>
      <c r="DC379" s="10"/>
      <c r="DD379" s="10"/>
      <c r="DE379" s="10"/>
      <c r="DF379" s="10"/>
      <c r="DG379" s="10"/>
      <c r="DH379" s="10"/>
      <c r="DI379" s="10"/>
      <c r="DJ379" s="10"/>
      <c r="DK379" s="10"/>
      <c r="DL379" s="10"/>
      <c r="DM379" s="10"/>
      <c r="DN379" s="10"/>
      <c r="DO379" s="10"/>
      <c r="DP379" s="10"/>
      <c r="DQ379" s="10"/>
    </row>
    <row r="380" spans="3:121" ht="31.5" customHeight="1" x14ac:dyDescent="0.2"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  <c r="BV380" s="10"/>
      <c r="BW380" s="10"/>
      <c r="BX380" s="10"/>
      <c r="BY380" s="10"/>
      <c r="BZ380" s="10"/>
      <c r="CA380" s="10"/>
      <c r="CB380" s="10"/>
      <c r="CC380" s="10"/>
      <c r="CD380" s="10"/>
      <c r="CE380" s="10"/>
      <c r="CF380" s="10"/>
      <c r="CG380" s="10"/>
      <c r="CH380" s="10"/>
      <c r="CI380" s="10"/>
      <c r="CJ380" s="10"/>
      <c r="CK380" s="10"/>
      <c r="CL380" s="10"/>
      <c r="CM380" s="10"/>
      <c r="CN380" s="10"/>
      <c r="CO380" s="10"/>
      <c r="CP380" s="10"/>
      <c r="CQ380" s="10"/>
      <c r="CR380" s="10"/>
      <c r="CS380" s="10"/>
      <c r="CT380" s="10"/>
      <c r="CU380" s="10"/>
      <c r="CV380" s="10"/>
      <c r="CW380" s="10"/>
      <c r="CX380" s="10"/>
      <c r="CY380" s="10"/>
      <c r="CZ380" s="10"/>
      <c r="DA380" s="10"/>
      <c r="DB380" s="10"/>
      <c r="DC380" s="10"/>
      <c r="DD380" s="10"/>
      <c r="DE380" s="10"/>
      <c r="DF380" s="10"/>
      <c r="DG380" s="10"/>
      <c r="DH380" s="10"/>
      <c r="DI380" s="10"/>
      <c r="DJ380" s="10"/>
      <c r="DK380" s="10"/>
      <c r="DL380" s="10"/>
      <c r="DM380" s="10"/>
      <c r="DN380" s="10"/>
      <c r="DO380" s="10"/>
      <c r="DP380" s="10"/>
      <c r="DQ380" s="10"/>
    </row>
    <row r="381" spans="3:121" ht="31.5" customHeight="1" x14ac:dyDescent="0.2"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0"/>
      <c r="CA381" s="10"/>
      <c r="CB381" s="10"/>
      <c r="CC381" s="10"/>
      <c r="CD381" s="10"/>
      <c r="CE381" s="10"/>
      <c r="CF381" s="10"/>
      <c r="CG381" s="10"/>
      <c r="CH381" s="10"/>
      <c r="CI381" s="10"/>
      <c r="CJ381" s="10"/>
      <c r="CK381" s="10"/>
      <c r="CL381" s="10"/>
      <c r="CM381" s="10"/>
      <c r="CN381" s="10"/>
      <c r="CO381" s="10"/>
      <c r="CP381" s="10"/>
      <c r="CQ381" s="10"/>
      <c r="CR381" s="10"/>
      <c r="CS381" s="10"/>
      <c r="CT381" s="10"/>
      <c r="CU381" s="10"/>
      <c r="CV381" s="10"/>
      <c r="CW381" s="10"/>
      <c r="CX381" s="10"/>
      <c r="CY381" s="10"/>
      <c r="CZ381" s="10"/>
      <c r="DA381" s="10"/>
      <c r="DB381" s="10"/>
      <c r="DC381" s="10"/>
      <c r="DD381" s="10"/>
      <c r="DE381" s="10"/>
      <c r="DF381" s="10"/>
      <c r="DG381" s="10"/>
      <c r="DH381" s="10"/>
      <c r="DI381" s="10"/>
      <c r="DJ381" s="10"/>
      <c r="DK381" s="10"/>
      <c r="DL381" s="10"/>
      <c r="DM381" s="10"/>
      <c r="DN381" s="10"/>
      <c r="DO381" s="10"/>
      <c r="DP381" s="10"/>
      <c r="DQ381" s="10"/>
    </row>
    <row r="382" spans="3:121" ht="31.5" customHeight="1" x14ac:dyDescent="0.2"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  <c r="BV382" s="10"/>
      <c r="BW382" s="10"/>
      <c r="BX382" s="10"/>
      <c r="BY382" s="10"/>
      <c r="BZ382" s="10"/>
      <c r="CA382" s="10"/>
      <c r="CB382" s="10"/>
      <c r="CC382" s="10"/>
      <c r="CD382" s="10"/>
      <c r="CE382" s="10"/>
      <c r="CF382" s="10"/>
      <c r="CG382" s="10"/>
      <c r="CH382" s="10"/>
      <c r="CI382" s="10"/>
      <c r="CJ382" s="10"/>
      <c r="CK382" s="10"/>
      <c r="CL382" s="10"/>
      <c r="CM382" s="10"/>
      <c r="CN382" s="10"/>
      <c r="CO382" s="10"/>
      <c r="CP382" s="10"/>
      <c r="CQ382" s="10"/>
      <c r="CR382" s="10"/>
      <c r="CS382" s="10"/>
      <c r="CT382" s="10"/>
      <c r="CU382" s="10"/>
      <c r="CV382" s="10"/>
      <c r="CW382" s="10"/>
      <c r="CX382" s="10"/>
      <c r="CY382" s="10"/>
      <c r="CZ382" s="10"/>
      <c r="DA382" s="10"/>
      <c r="DB382" s="10"/>
      <c r="DC382" s="10"/>
      <c r="DD382" s="10"/>
      <c r="DE382" s="10"/>
      <c r="DF382" s="10"/>
      <c r="DG382" s="10"/>
      <c r="DH382" s="10"/>
      <c r="DI382" s="10"/>
      <c r="DJ382" s="10"/>
      <c r="DK382" s="10"/>
      <c r="DL382" s="10"/>
      <c r="DM382" s="10"/>
      <c r="DN382" s="10"/>
      <c r="DO382" s="10"/>
      <c r="DP382" s="10"/>
      <c r="DQ382" s="10"/>
    </row>
    <row r="383" spans="3:121" ht="31.5" customHeight="1" x14ac:dyDescent="0.2"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  <c r="BV383" s="10"/>
      <c r="BW383" s="10"/>
      <c r="BX383" s="10"/>
      <c r="BY383" s="10"/>
      <c r="BZ383" s="10"/>
      <c r="CA383" s="10"/>
      <c r="CB383" s="10"/>
      <c r="CC383" s="10"/>
      <c r="CD383" s="10"/>
      <c r="CE383" s="10"/>
      <c r="CF383" s="10"/>
      <c r="CG383" s="10"/>
      <c r="CH383" s="10"/>
      <c r="CI383" s="10"/>
      <c r="CJ383" s="10"/>
      <c r="CK383" s="10"/>
      <c r="CL383" s="10"/>
      <c r="CM383" s="10"/>
      <c r="CN383" s="10"/>
      <c r="CO383" s="10"/>
      <c r="CP383" s="10"/>
      <c r="CQ383" s="10"/>
      <c r="CR383" s="10"/>
      <c r="CS383" s="10"/>
      <c r="CT383" s="10"/>
      <c r="CU383" s="10"/>
      <c r="CV383" s="10"/>
      <c r="CW383" s="10"/>
      <c r="CX383" s="10"/>
      <c r="CY383" s="10"/>
      <c r="CZ383" s="10"/>
      <c r="DA383" s="10"/>
      <c r="DB383" s="10"/>
      <c r="DC383" s="10"/>
      <c r="DD383" s="10"/>
      <c r="DE383" s="10"/>
      <c r="DF383" s="10"/>
      <c r="DG383" s="10"/>
      <c r="DH383" s="10"/>
      <c r="DI383" s="10"/>
      <c r="DJ383" s="10"/>
      <c r="DK383" s="10"/>
      <c r="DL383" s="10"/>
      <c r="DM383" s="10"/>
      <c r="DN383" s="10"/>
      <c r="DO383" s="10"/>
      <c r="DP383" s="10"/>
      <c r="DQ383" s="10"/>
    </row>
    <row r="384" spans="3:121" ht="31.5" customHeight="1" x14ac:dyDescent="0.2"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  <c r="BX384" s="10"/>
      <c r="BY384" s="10"/>
      <c r="BZ384" s="10"/>
      <c r="CA384" s="10"/>
      <c r="CB384" s="10"/>
      <c r="CC384" s="10"/>
      <c r="CD384" s="10"/>
      <c r="CE384" s="10"/>
      <c r="CF384" s="10"/>
      <c r="CG384" s="10"/>
      <c r="CH384" s="10"/>
      <c r="CI384" s="10"/>
      <c r="CJ384" s="10"/>
      <c r="CK384" s="10"/>
      <c r="CL384" s="10"/>
      <c r="CM384" s="10"/>
      <c r="CN384" s="10"/>
      <c r="CO384" s="10"/>
      <c r="CP384" s="10"/>
      <c r="CQ384" s="10"/>
      <c r="CR384" s="10"/>
      <c r="CS384" s="10"/>
      <c r="CT384" s="10"/>
      <c r="CU384" s="10"/>
      <c r="CV384" s="10"/>
      <c r="CW384" s="10"/>
      <c r="CX384" s="10"/>
      <c r="CY384" s="10"/>
      <c r="CZ384" s="10"/>
      <c r="DA384" s="10"/>
      <c r="DB384" s="10"/>
      <c r="DC384" s="10"/>
      <c r="DD384" s="10"/>
      <c r="DE384" s="10"/>
      <c r="DF384" s="10"/>
      <c r="DG384" s="10"/>
      <c r="DH384" s="10"/>
      <c r="DI384" s="10"/>
      <c r="DJ384" s="10"/>
      <c r="DK384" s="10"/>
      <c r="DL384" s="10"/>
      <c r="DM384" s="10"/>
      <c r="DN384" s="10"/>
      <c r="DO384" s="10"/>
      <c r="DP384" s="10"/>
      <c r="DQ384" s="10"/>
    </row>
    <row r="385" spans="3:121" ht="31.5" customHeight="1" x14ac:dyDescent="0.2"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  <c r="CA385" s="10"/>
      <c r="CB385" s="10"/>
      <c r="CC385" s="10"/>
      <c r="CD385" s="10"/>
      <c r="CE385" s="10"/>
      <c r="CF385" s="10"/>
      <c r="CG385" s="10"/>
      <c r="CH385" s="10"/>
      <c r="CI385" s="10"/>
      <c r="CJ385" s="10"/>
      <c r="CK385" s="10"/>
      <c r="CL385" s="10"/>
      <c r="CM385" s="10"/>
      <c r="CN385" s="10"/>
      <c r="CO385" s="10"/>
      <c r="CP385" s="10"/>
      <c r="CQ385" s="10"/>
      <c r="CR385" s="10"/>
      <c r="CS385" s="10"/>
      <c r="CT385" s="10"/>
      <c r="CU385" s="10"/>
      <c r="CV385" s="10"/>
      <c r="CW385" s="10"/>
      <c r="CX385" s="10"/>
      <c r="CY385" s="10"/>
      <c r="CZ385" s="10"/>
      <c r="DA385" s="10"/>
      <c r="DB385" s="10"/>
      <c r="DC385" s="10"/>
      <c r="DD385" s="10"/>
      <c r="DE385" s="10"/>
      <c r="DF385" s="10"/>
      <c r="DG385" s="10"/>
      <c r="DH385" s="10"/>
      <c r="DI385" s="10"/>
      <c r="DJ385" s="10"/>
      <c r="DK385" s="10"/>
      <c r="DL385" s="10"/>
      <c r="DM385" s="10"/>
      <c r="DN385" s="10"/>
      <c r="DO385" s="10"/>
      <c r="DP385" s="10"/>
      <c r="DQ385" s="10"/>
    </row>
    <row r="386" spans="3:121" ht="31.5" customHeight="1" x14ac:dyDescent="0.2"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  <c r="CL386" s="10"/>
      <c r="CM386" s="10"/>
      <c r="CN386" s="10"/>
      <c r="CO386" s="10"/>
      <c r="CP386" s="10"/>
      <c r="CQ386" s="10"/>
      <c r="CR386" s="10"/>
      <c r="CS386" s="10"/>
      <c r="CT386" s="10"/>
      <c r="CU386" s="10"/>
      <c r="CV386" s="10"/>
      <c r="CW386" s="10"/>
      <c r="CX386" s="10"/>
      <c r="CY386" s="10"/>
      <c r="CZ386" s="10"/>
      <c r="DA386" s="10"/>
      <c r="DB386" s="10"/>
      <c r="DC386" s="10"/>
      <c r="DD386" s="10"/>
      <c r="DE386" s="10"/>
      <c r="DF386" s="10"/>
      <c r="DG386" s="10"/>
      <c r="DH386" s="10"/>
      <c r="DI386" s="10"/>
      <c r="DJ386" s="10"/>
      <c r="DK386" s="10"/>
      <c r="DL386" s="10"/>
      <c r="DM386" s="10"/>
      <c r="DN386" s="10"/>
      <c r="DO386" s="10"/>
      <c r="DP386" s="10"/>
      <c r="DQ386" s="10"/>
    </row>
    <row r="387" spans="3:121" ht="31.5" customHeight="1" x14ac:dyDescent="0.2"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  <c r="BV387" s="10"/>
      <c r="BW387" s="10"/>
      <c r="BX387" s="10"/>
      <c r="BY387" s="10"/>
      <c r="BZ387" s="10"/>
      <c r="CA387" s="10"/>
      <c r="CB387" s="10"/>
      <c r="CC387" s="10"/>
      <c r="CD387" s="10"/>
      <c r="CE387" s="10"/>
      <c r="CF387" s="10"/>
      <c r="CG387" s="10"/>
      <c r="CH387" s="10"/>
      <c r="CI387" s="10"/>
      <c r="CJ387" s="10"/>
      <c r="CK387" s="10"/>
      <c r="CL387" s="10"/>
      <c r="CM387" s="10"/>
      <c r="CN387" s="10"/>
      <c r="CO387" s="10"/>
      <c r="CP387" s="10"/>
      <c r="CQ387" s="10"/>
      <c r="CR387" s="10"/>
      <c r="CS387" s="10"/>
      <c r="CT387" s="10"/>
      <c r="CU387" s="10"/>
      <c r="CV387" s="10"/>
      <c r="CW387" s="10"/>
      <c r="CX387" s="10"/>
      <c r="CY387" s="10"/>
      <c r="CZ387" s="10"/>
      <c r="DA387" s="10"/>
      <c r="DB387" s="10"/>
      <c r="DC387" s="10"/>
      <c r="DD387" s="10"/>
      <c r="DE387" s="10"/>
      <c r="DF387" s="10"/>
      <c r="DG387" s="10"/>
      <c r="DH387" s="10"/>
      <c r="DI387" s="10"/>
      <c r="DJ387" s="10"/>
      <c r="DK387" s="10"/>
      <c r="DL387" s="10"/>
      <c r="DM387" s="10"/>
      <c r="DN387" s="10"/>
      <c r="DO387" s="10"/>
      <c r="DP387" s="10"/>
      <c r="DQ387" s="10"/>
    </row>
    <row r="388" spans="3:121" ht="31.5" customHeight="1" x14ac:dyDescent="0.2"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  <c r="BV388" s="10"/>
      <c r="BW388" s="10"/>
      <c r="BX388" s="10"/>
      <c r="BY388" s="10"/>
      <c r="BZ388" s="10"/>
      <c r="CA388" s="10"/>
      <c r="CB388" s="10"/>
      <c r="CC388" s="10"/>
      <c r="CD388" s="10"/>
      <c r="CE388" s="10"/>
      <c r="CF388" s="10"/>
      <c r="CG388" s="10"/>
      <c r="CH388" s="10"/>
      <c r="CI388" s="10"/>
      <c r="CJ388" s="10"/>
      <c r="CK388" s="10"/>
      <c r="CL388" s="10"/>
      <c r="CM388" s="10"/>
      <c r="CN388" s="10"/>
      <c r="CO388" s="10"/>
      <c r="CP388" s="10"/>
      <c r="CQ388" s="10"/>
      <c r="CR388" s="10"/>
      <c r="CS388" s="10"/>
      <c r="CT388" s="10"/>
      <c r="CU388" s="10"/>
      <c r="CV388" s="10"/>
      <c r="CW388" s="10"/>
      <c r="CX388" s="10"/>
      <c r="CY388" s="10"/>
      <c r="CZ388" s="10"/>
      <c r="DA388" s="10"/>
      <c r="DB388" s="10"/>
      <c r="DC388" s="10"/>
      <c r="DD388" s="10"/>
      <c r="DE388" s="10"/>
      <c r="DF388" s="10"/>
      <c r="DG388" s="10"/>
      <c r="DH388" s="10"/>
      <c r="DI388" s="10"/>
      <c r="DJ388" s="10"/>
      <c r="DK388" s="10"/>
      <c r="DL388" s="10"/>
      <c r="DM388" s="10"/>
      <c r="DN388" s="10"/>
      <c r="DO388" s="10"/>
      <c r="DP388" s="10"/>
      <c r="DQ388" s="10"/>
    </row>
    <row r="389" spans="3:121" ht="31.5" customHeight="1" x14ac:dyDescent="0.2"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  <c r="BX389" s="10"/>
      <c r="BY389" s="10"/>
      <c r="BZ389" s="10"/>
      <c r="CA389" s="10"/>
      <c r="CB389" s="10"/>
      <c r="CC389" s="10"/>
      <c r="CD389" s="10"/>
      <c r="CE389" s="10"/>
      <c r="CF389" s="10"/>
      <c r="CG389" s="10"/>
      <c r="CH389" s="10"/>
      <c r="CI389" s="10"/>
      <c r="CJ389" s="10"/>
      <c r="CK389" s="10"/>
      <c r="CL389" s="10"/>
      <c r="CM389" s="10"/>
      <c r="CN389" s="10"/>
      <c r="CO389" s="10"/>
      <c r="CP389" s="10"/>
      <c r="CQ389" s="10"/>
      <c r="CR389" s="10"/>
      <c r="CS389" s="10"/>
      <c r="CT389" s="10"/>
      <c r="CU389" s="10"/>
      <c r="CV389" s="10"/>
      <c r="CW389" s="10"/>
      <c r="CX389" s="10"/>
      <c r="CY389" s="10"/>
      <c r="CZ389" s="10"/>
      <c r="DA389" s="10"/>
      <c r="DB389" s="10"/>
      <c r="DC389" s="10"/>
      <c r="DD389" s="10"/>
      <c r="DE389" s="10"/>
      <c r="DF389" s="10"/>
      <c r="DG389" s="10"/>
      <c r="DH389" s="10"/>
      <c r="DI389" s="10"/>
      <c r="DJ389" s="10"/>
      <c r="DK389" s="10"/>
      <c r="DL389" s="10"/>
      <c r="DM389" s="10"/>
      <c r="DN389" s="10"/>
      <c r="DO389" s="10"/>
      <c r="DP389" s="10"/>
      <c r="DQ389" s="10"/>
    </row>
    <row r="390" spans="3:121" ht="31.5" customHeight="1" x14ac:dyDescent="0.2"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  <c r="BV390" s="10"/>
      <c r="BW390" s="10"/>
      <c r="BX390" s="10"/>
      <c r="BY390" s="10"/>
      <c r="BZ390" s="10"/>
      <c r="CA390" s="10"/>
      <c r="CB390" s="10"/>
      <c r="CC390" s="10"/>
      <c r="CD390" s="10"/>
      <c r="CE390" s="10"/>
      <c r="CF390" s="10"/>
      <c r="CG390" s="10"/>
      <c r="CH390" s="10"/>
      <c r="CI390" s="10"/>
      <c r="CJ390" s="10"/>
      <c r="CK390" s="10"/>
      <c r="CL390" s="10"/>
      <c r="CM390" s="10"/>
      <c r="CN390" s="10"/>
      <c r="CO390" s="10"/>
      <c r="CP390" s="10"/>
      <c r="CQ390" s="10"/>
      <c r="CR390" s="10"/>
      <c r="CS390" s="10"/>
      <c r="CT390" s="10"/>
      <c r="CU390" s="10"/>
      <c r="CV390" s="10"/>
      <c r="CW390" s="10"/>
      <c r="CX390" s="10"/>
      <c r="CY390" s="10"/>
      <c r="CZ390" s="10"/>
      <c r="DA390" s="10"/>
      <c r="DB390" s="10"/>
      <c r="DC390" s="10"/>
      <c r="DD390" s="10"/>
      <c r="DE390" s="10"/>
      <c r="DF390" s="10"/>
      <c r="DG390" s="10"/>
      <c r="DH390" s="10"/>
      <c r="DI390" s="10"/>
      <c r="DJ390" s="10"/>
      <c r="DK390" s="10"/>
      <c r="DL390" s="10"/>
      <c r="DM390" s="10"/>
      <c r="DN390" s="10"/>
      <c r="DO390" s="10"/>
      <c r="DP390" s="10"/>
      <c r="DQ390" s="10"/>
    </row>
    <row r="391" spans="3:121" ht="31.5" customHeight="1" x14ac:dyDescent="0.2"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  <c r="BV391" s="10"/>
      <c r="BW391" s="10"/>
      <c r="BX391" s="10"/>
      <c r="BY391" s="10"/>
      <c r="BZ391" s="10"/>
      <c r="CA391" s="10"/>
      <c r="CB391" s="10"/>
      <c r="CC391" s="10"/>
      <c r="CD391" s="10"/>
      <c r="CE391" s="10"/>
      <c r="CF391" s="10"/>
      <c r="CG391" s="10"/>
      <c r="CH391" s="10"/>
      <c r="CI391" s="10"/>
      <c r="CJ391" s="10"/>
      <c r="CK391" s="10"/>
      <c r="CL391" s="10"/>
      <c r="CM391" s="10"/>
      <c r="CN391" s="10"/>
      <c r="CO391" s="10"/>
      <c r="CP391" s="10"/>
      <c r="CQ391" s="10"/>
      <c r="CR391" s="10"/>
      <c r="CS391" s="10"/>
      <c r="CT391" s="10"/>
      <c r="CU391" s="10"/>
      <c r="CV391" s="10"/>
      <c r="CW391" s="10"/>
      <c r="CX391" s="10"/>
      <c r="CY391" s="10"/>
      <c r="CZ391" s="10"/>
      <c r="DA391" s="10"/>
      <c r="DB391" s="10"/>
      <c r="DC391" s="10"/>
      <c r="DD391" s="10"/>
      <c r="DE391" s="10"/>
      <c r="DF391" s="10"/>
      <c r="DG391" s="10"/>
      <c r="DH391" s="10"/>
      <c r="DI391" s="10"/>
      <c r="DJ391" s="10"/>
      <c r="DK391" s="10"/>
      <c r="DL391" s="10"/>
      <c r="DM391" s="10"/>
      <c r="DN391" s="10"/>
      <c r="DO391" s="10"/>
      <c r="DP391" s="10"/>
      <c r="DQ391" s="10"/>
    </row>
    <row r="392" spans="3:121" ht="31.5" customHeight="1" x14ac:dyDescent="0.2"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  <c r="BV392" s="10"/>
      <c r="BW392" s="10"/>
      <c r="BX392" s="10"/>
      <c r="BY392" s="10"/>
      <c r="BZ392" s="10"/>
      <c r="CA392" s="10"/>
      <c r="CB392" s="10"/>
      <c r="CC392" s="10"/>
      <c r="CD392" s="10"/>
      <c r="CE392" s="10"/>
      <c r="CF392" s="10"/>
      <c r="CG392" s="10"/>
      <c r="CH392" s="10"/>
      <c r="CI392" s="10"/>
      <c r="CJ392" s="10"/>
      <c r="CK392" s="10"/>
      <c r="CL392" s="10"/>
      <c r="CM392" s="10"/>
      <c r="CN392" s="10"/>
      <c r="CO392" s="10"/>
      <c r="CP392" s="10"/>
      <c r="CQ392" s="10"/>
      <c r="CR392" s="10"/>
      <c r="CS392" s="10"/>
      <c r="CT392" s="10"/>
      <c r="CU392" s="10"/>
      <c r="CV392" s="10"/>
      <c r="CW392" s="10"/>
      <c r="CX392" s="10"/>
      <c r="CY392" s="10"/>
      <c r="CZ392" s="10"/>
      <c r="DA392" s="10"/>
      <c r="DB392" s="10"/>
      <c r="DC392" s="10"/>
      <c r="DD392" s="10"/>
      <c r="DE392" s="10"/>
      <c r="DF392" s="10"/>
      <c r="DG392" s="10"/>
      <c r="DH392" s="10"/>
      <c r="DI392" s="10"/>
      <c r="DJ392" s="10"/>
      <c r="DK392" s="10"/>
      <c r="DL392" s="10"/>
      <c r="DM392" s="10"/>
      <c r="DN392" s="10"/>
      <c r="DO392" s="10"/>
      <c r="DP392" s="10"/>
      <c r="DQ392" s="10"/>
    </row>
    <row r="393" spans="3:121" ht="31.5" customHeight="1" x14ac:dyDescent="0.2"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  <c r="BV393" s="10"/>
      <c r="BW393" s="10"/>
      <c r="BX393" s="10"/>
      <c r="BY393" s="10"/>
      <c r="BZ393" s="10"/>
      <c r="CA393" s="10"/>
      <c r="CB393" s="10"/>
      <c r="CC393" s="10"/>
      <c r="CD393" s="10"/>
      <c r="CE393" s="10"/>
      <c r="CF393" s="10"/>
      <c r="CG393" s="10"/>
      <c r="CH393" s="10"/>
      <c r="CI393" s="10"/>
      <c r="CJ393" s="10"/>
      <c r="CK393" s="10"/>
      <c r="CL393" s="10"/>
      <c r="CM393" s="10"/>
      <c r="CN393" s="10"/>
      <c r="CO393" s="10"/>
      <c r="CP393" s="10"/>
      <c r="CQ393" s="10"/>
      <c r="CR393" s="10"/>
      <c r="CS393" s="10"/>
      <c r="CT393" s="10"/>
      <c r="CU393" s="10"/>
      <c r="CV393" s="10"/>
      <c r="CW393" s="10"/>
      <c r="CX393" s="10"/>
      <c r="CY393" s="10"/>
      <c r="CZ393" s="10"/>
      <c r="DA393" s="10"/>
      <c r="DB393" s="10"/>
      <c r="DC393" s="10"/>
      <c r="DD393" s="10"/>
      <c r="DE393" s="10"/>
      <c r="DF393" s="10"/>
      <c r="DG393" s="10"/>
      <c r="DH393" s="10"/>
      <c r="DI393" s="10"/>
      <c r="DJ393" s="10"/>
      <c r="DK393" s="10"/>
      <c r="DL393" s="10"/>
      <c r="DM393" s="10"/>
      <c r="DN393" s="10"/>
      <c r="DO393" s="10"/>
      <c r="DP393" s="10"/>
      <c r="DQ393" s="10"/>
    </row>
  </sheetData>
  <mergeCells count="27">
    <mergeCell ref="A27:B27"/>
    <mergeCell ref="A28:B28"/>
    <mergeCell ref="A21:B21"/>
    <mergeCell ref="A22:B22"/>
    <mergeCell ref="A23:B23"/>
    <mergeCell ref="A24:B24"/>
    <mergeCell ref="A25:B25"/>
    <mergeCell ref="A17:B17"/>
    <mergeCell ref="A18:B18"/>
    <mergeCell ref="A19:B19"/>
    <mergeCell ref="A20:B20"/>
    <mergeCell ref="A26:B26"/>
    <mergeCell ref="A12:B12"/>
    <mergeCell ref="A13:B13"/>
    <mergeCell ref="A14:B14"/>
    <mergeCell ref="A15:B15"/>
    <mergeCell ref="A16:B16"/>
    <mergeCell ref="D7:E7"/>
    <mergeCell ref="I5:J6"/>
    <mergeCell ref="G6:H6"/>
    <mergeCell ref="A10:B10"/>
    <mergeCell ref="A11:B11"/>
    <mergeCell ref="A29:B29"/>
    <mergeCell ref="A30:B30"/>
    <mergeCell ref="A31:B31"/>
    <mergeCell ref="A32:B32"/>
    <mergeCell ref="A33:B33"/>
  </mergeCells>
  <printOptions horizontalCentered="1"/>
  <pageMargins left="0.4" right="0.4" top="0.4" bottom="0.4" header="0.25" footer="0.25"/>
  <pageSetup fitToHeight="0" orientation="portrait" r:id="rId1"/>
  <headerFooter differentFirst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 tint="0.249977111117893"/>
    <pageSetUpPr autoPageBreaks="0" fitToPage="1"/>
  </sheetPr>
  <dimension ref="A1:AN175"/>
  <sheetViews>
    <sheetView showGridLines="0" topLeftCell="B3" zoomScaleNormal="100" workbookViewId="0">
      <selection activeCell="B13" sqref="B13"/>
    </sheetView>
  </sheetViews>
  <sheetFormatPr defaultColWidth="9.33203125" defaultRowHeight="33" customHeight="1" x14ac:dyDescent="0.2"/>
  <cols>
    <col min="1" max="1" width="3.5" style="1" customWidth="1"/>
    <col min="2" max="2" width="42.6640625" style="2" customWidth="1"/>
    <col min="3" max="3" width="19.83203125" style="2" customWidth="1"/>
    <col min="4" max="4" width="42.5" style="2" customWidth="1"/>
    <col min="5" max="5" width="17" style="3" customWidth="1"/>
    <col min="6" max="6" width="17" style="4" customWidth="1"/>
    <col min="7" max="7" width="17" style="5" customWidth="1"/>
    <col min="8" max="8" width="17" style="1" customWidth="1"/>
    <col min="9" max="9" width="3.6640625" style="1" customWidth="1"/>
    <col min="10" max="16384" width="9.33203125" style="1"/>
  </cols>
  <sheetData>
    <row r="1" spans="1:40" s="30" customFormat="1" ht="6" customHeight="1" x14ac:dyDescent="0.2">
      <c r="A1" s="29"/>
      <c r="I1" s="30" t="s">
        <v>0</v>
      </c>
    </row>
    <row r="2" spans="1:40" s="30" customFormat="1" ht="15.75" x14ac:dyDescent="0.25">
      <c r="A2" s="31"/>
      <c r="B2" s="82" t="s">
        <v>18</v>
      </c>
    </row>
    <row r="3" spans="1:40" s="33" customFormat="1" ht="31.5" customHeight="1" x14ac:dyDescent="0.55000000000000004">
      <c r="A3" s="32"/>
      <c r="B3" s="32" t="s">
        <v>19</v>
      </c>
    </row>
    <row r="4" spans="1:40" s="30" customFormat="1" ht="6" customHeight="1" x14ac:dyDescent="0.2"/>
    <row r="5" spans="1:40" ht="6" customHeight="1" x14ac:dyDescent="0.2">
      <c r="A5" s="18"/>
      <c r="B5" s="18"/>
      <c r="C5" s="18"/>
      <c r="D5" s="18"/>
      <c r="E5" s="18"/>
      <c r="F5" s="18"/>
      <c r="G5" s="14" t="str">
        <f>TERM!I5</f>
        <v>YEAR</v>
      </c>
      <c r="H5" s="14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</row>
    <row r="6" spans="1:40" ht="33" customHeight="1" x14ac:dyDescent="0.25">
      <c r="A6" s="18"/>
      <c r="B6" s="19"/>
      <c r="C6" s="18"/>
      <c r="D6" s="18"/>
      <c r="E6" s="20"/>
      <c r="F6" s="20"/>
      <c r="G6" s="14"/>
      <c r="H6" s="14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</row>
    <row r="7" spans="1:40" s="8" customFormat="1" ht="39.75" customHeight="1" x14ac:dyDescent="0.2">
      <c r="A7" s="37"/>
      <c r="B7" s="37" t="s">
        <v>20</v>
      </c>
      <c r="C7" s="37"/>
      <c r="D7" s="38"/>
      <c r="E7" s="38"/>
      <c r="F7" s="38"/>
      <c r="G7" s="38"/>
      <c r="H7" s="38"/>
      <c r="I7" s="38"/>
      <c r="J7" s="38"/>
      <c r="K7" s="38"/>
      <c r="L7" s="38"/>
      <c r="M7" s="38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</row>
    <row r="8" spans="1:40" ht="16.5" thickBot="1" x14ac:dyDescent="0.25">
      <c r="A8" s="18"/>
      <c r="B8" s="39" t="s">
        <v>21</v>
      </c>
      <c r="C8" s="36"/>
      <c r="D8" s="39" t="s">
        <v>21</v>
      </c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</row>
    <row r="9" spans="1:40" ht="25.5" customHeight="1" thickBot="1" x14ac:dyDescent="0.25">
      <c r="A9" s="18"/>
      <c r="B9" s="22">
        <f>AVERAGE(Courses[GRADE])</f>
        <v>3.5</v>
      </c>
      <c r="C9" s="23" t="str">
        <f>TEXT(AVERAGEIF(Courses[COMPLETED],"Yes",Courses[GRADE]),"0.00")&amp;" Current GPA"</f>
        <v>3.50 Current GPA</v>
      </c>
      <c r="D9" s="22">
        <f>COUNTIF(Courses[COMPLETED],"Yes")/COUNTA(Courses[COURSE TITLE])</f>
        <v>0.66666666666666663</v>
      </c>
      <c r="E9" s="23" t="str">
        <f>TEXT(COUNTIF(Courses[COMPLETED],"Yes")/COUNTA(Courses[COURSE TITLE]),"0%")&amp;" Completed"</f>
        <v>67% Completed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</row>
    <row r="10" spans="1:40" ht="37.5" customHeight="1" x14ac:dyDescent="0.2">
      <c r="A10" s="18"/>
      <c r="B10" s="54" t="s">
        <v>22</v>
      </c>
      <c r="C10" s="55"/>
      <c r="D10" s="55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</row>
    <row r="11" spans="1:40" ht="33" customHeight="1" x14ac:dyDescent="0.2">
      <c r="A11" s="18"/>
      <c r="B11" s="40" t="s">
        <v>23</v>
      </c>
      <c r="C11" s="41" t="s">
        <v>24</v>
      </c>
      <c r="D11" s="42" t="s">
        <v>25</v>
      </c>
      <c r="E11" s="42" t="s">
        <v>26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</row>
    <row r="12" spans="1:40" ht="33" customHeight="1" x14ac:dyDescent="0.2">
      <c r="A12" s="18"/>
      <c r="B12" s="48" t="s">
        <v>27</v>
      </c>
      <c r="C12" s="49">
        <f>IF(SUMIF(Courses[REQUIREMENT],CREDITS!$B12,Courses[CREDITS])=0,"0",SUMIF(Courses[REQUIREMENT],CREDITS!$B12,Courses[CREDITS]))</f>
        <v>4</v>
      </c>
      <c r="D12" s="50">
        <f>SUMIFS(Courses[CREDITS],Courses[REQUIREMENT],CREDITS!$B12,Courses[COMPLETED],"Yes")</f>
        <v>4</v>
      </c>
      <c r="E12" s="49">
        <f>SUMIF(Courses[REQUIREMENT],CREDITS!$B12,Courses[CREDITS])-SUMIFS(Courses[CREDITS],Courses[REQUIREMENT],CREDITS!$B12,Courses[COMPLETED],"Yes")</f>
        <v>0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</row>
    <row r="13" spans="1:40" ht="33" customHeight="1" x14ac:dyDescent="0.2">
      <c r="A13" s="18"/>
      <c r="B13" s="51" t="s">
        <v>28</v>
      </c>
      <c r="C13" s="52">
        <f>IF(SUMIF(Courses[REQUIREMENT],CREDITS!$B13,Courses[CREDITS])=0,"0",SUMIF(Courses[REQUIREMENT],CREDITS!$B13,Courses[CREDITS]))</f>
        <v>3</v>
      </c>
      <c r="D13" s="53">
        <f>SUMIFS(Courses[CREDITS],Courses[REQUIREMENT],CREDITS!$B13,Courses[COMPLETED],"Yes")</f>
        <v>0</v>
      </c>
      <c r="E13" s="52">
        <f>SUMIF(Courses[REQUIREMENT],CREDITS!$B13,Courses[CREDITS])-SUMIFS(Courses[CREDITS],Courses[REQUIREMENT],CREDITS!$B13,Courses[COMPLETED],"Yes")</f>
        <v>3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40" ht="33" customHeight="1" x14ac:dyDescent="0.2">
      <c r="A14" s="18"/>
      <c r="B14" s="51" t="s">
        <v>29</v>
      </c>
      <c r="C14" s="52">
        <f>IF(SUMIF(Courses[REQUIREMENT],CREDITS!$B14,Courses[CREDITS])=0,"0",SUMIF(Courses[REQUIREMENT],CREDITS!$B14,Courses[CREDITS]))</f>
        <v>2</v>
      </c>
      <c r="D14" s="53">
        <f>SUMIFS(Courses[CREDITS],Courses[REQUIREMENT],CREDITS!$B14,Courses[COMPLETED],"Yes")</f>
        <v>2</v>
      </c>
      <c r="E14" s="52">
        <f>SUMIF(Courses[REQUIREMENT],CREDITS!$B14,Courses[CREDITS])-SUMIFS(Courses[CREDITS],Courses[REQUIREMENT],CREDITS!$B14,Courses[COMPLETED],"Yes")</f>
        <v>0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</row>
    <row r="15" spans="1:40" ht="33" customHeight="1" x14ac:dyDescent="0.2">
      <c r="A15" s="18"/>
      <c r="B15" s="51" t="s">
        <v>30</v>
      </c>
      <c r="C15" s="52" t="str">
        <f>IF(SUMIF(Courses[REQUIREMENT],CREDITS!$B15,Courses[CREDITS])=0,"0",SUMIF(Courses[REQUIREMENT],CREDITS!$B15,Courses[CREDITS]))</f>
        <v>0</v>
      </c>
      <c r="D15" s="53">
        <f>SUMIFS(Courses[CREDITS],Courses[REQUIREMENT],CREDITS!$B15,Courses[COMPLETED],"Yes")</f>
        <v>0</v>
      </c>
      <c r="E15" s="52">
        <f>SUMIF(Courses[REQUIREMENT],CREDITS!$B15,Courses[CREDITS])-SUMIFS(Courses[CREDITS],Courses[REQUIREMENT],CREDITS!$B15,Courses[COMPLETED],"Yes")</f>
        <v>0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ht="33" customHeight="1" x14ac:dyDescent="0.2">
      <c r="A16" s="18"/>
      <c r="B16" s="51" t="s">
        <v>31</v>
      </c>
      <c r="C16" s="52">
        <f>SUBTOTAL(109,CREDITS!$C$12:$C$15)</f>
        <v>9</v>
      </c>
      <c r="D16" s="52">
        <f>SUBTOTAL(109,CREDITS!$D$12:$D$15)</f>
        <v>6</v>
      </c>
      <c r="E16" s="52">
        <f>SUBTOTAL(109,CREDITS!$E$12:$E$15)</f>
        <v>3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</row>
    <row r="17" spans="1:40" ht="33" customHeight="1" x14ac:dyDescent="0.2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</row>
    <row r="18" spans="1:40" ht="33" customHeight="1" x14ac:dyDescent="0.45">
      <c r="A18" s="18"/>
      <c r="B18" s="47" t="s">
        <v>32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</row>
    <row r="19" spans="1:40" ht="33" customHeight="1" x14ac:dyDescent="0.2">
      <c r="A19" s="18"/>
      <c r="B19" s="34" t="s">
        <v>33</v>
      </c>
      <c r="C19" s="35" t="s">
        <v>34</v>
      </c>
      <c r="D19" s="35" t="s">
        <v>23</v>
      </c>
      <c r="E19" s="35" t="s">
        <v>35</v>
      </c>
      <c r="F19" s="35" t="s">
        <v>36</v>
      </c>
      <c r="G19" s="35" t="s">
        <v>37</v>
      </c>
      <c r="H19" s="35" t="s">
        <v>38</v>
      </c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ht="33" customHeight="1" x14ac:dyDescent="0.2">
      <c r="A20" s="18"/>
      <c r="B20" s="43" t="s">
        <v>39</v>
      </c>
      <c r="C20" s="43" t="s">
        <v>40</v>
      </c>
      <c r="D20" s="43" t="s">
        <v>27</v>
      </c>
      <c r="E20" s="44">
        <v>4</v>
      </c>
      <c r="F20" s="45" t="s">
        <v>41</v>
      </c>
      <c r="G20" s="46">
        <v>4</v>
      </c>
      <c r="H20" s="43" t="s">
        <v>42</v>
      </c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</row>
    <row r="21" spans="1:40" ht="33" customHeight="1" x14ac:dyDescent="0.2">
      <c r="A21" s="18"/>
      <c r="B21" s="43" t="s">
        <v>43</v>
      </c>
      <c r="C21" s="43" t="s">
        <v>40</v>
      </c>
      <c r="D21" s="43" t="s">
        <v>28</v>
      </c>
      <c r="E21" s="44">
        <v>3</v>
      </c>
      <c r="F21" s="45" t="s">
        <v>44</v>
      </c>
      <c r="G21" s="46"/>
      <c r="H21" s="43" t="s">
        <v>42</v>
      </c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</row>
    <row r="22" spans="1:40" ht="33" customHeight="1" x14ac:dyDescent="0.2">
      <c r="A22" s="18"/>
      <c r="B22" s="43" t="s">
        <v>45</v>
      </c>
      <c r="C22" s="43" t="s">
        <v>40</v>
      </c>
      <c r="D22" s="43" t="s">
        <v>29</v>
      </c>
      <c r="E22" s="44">
        <v>2</v>
      </c>
      <c r="F22" s="45" t="s">
        <v>41</v>
      </c>
      <c r="G22" s="46">
        <v>3</v>
      </c>
      <c r="H22" s="43" t="s">
        <v>42</v>
      </c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</row>
    <row r="23" spans="1:40" ht="33" customHeight="1" x14ac:dyDescent="0.2">
      <c r="A23" s="18"/>
      <c r="B23" s="24"/>
      <c r="C23" s="24"/>
      <c r="D23" s="24"/>
      <c r="E23" s="25"/>
      <c r="F23" s="26"/>
      <c r="G23" s="27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</row>
    <row r="24" spans="1:40" ht="33" customHeight="1" x14ac:dyDescent="0.2">
      <c r="A24" s="18"/>
      <c r="B24" s="24"/>
      <c r="C24" s="24"/>
      <c r="D24" s="24"/>
      <c r="E24" s="25"/>
      <c r="F24" s="26"/>
      <c r="G24" s="27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</row>
    <row r="25" spans="1:40" ht="33" customHeight="1" x14ac:dyDescent="0.2">
      <c r="A25" s="18"/>
      <c r="B25" s="24"/>
      <c r="C25" s="24"/>
      <c r="D25" s="24"/>
      <c r="E25" s="25"/>
      <c r="F25" s="26"/>
      <c r="G25" s="27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ht="33" customHeight="1" x14ac:dyDescent="0.2">
      <c r="A26" s="18"/>
      <c r="B26" s="24"/>
      <c r="C26" s="24"/>
      <c r="D26" s="24"/>
      <c r="E26" s="25"/>
      <c r="F26" s="26"/>
      <c r="G26" s="27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</row>
    <row r="27" spans="1:40" ht="33" customHeight="1" x14ac:dyDescent="0.2">
      <c r="A27" s="18"/>
      <c r="B27" s="24"/>
      <c r="C27" s="24"/>
      <c r="D27" s="24"/>
      <c r="E27" s="25"/>
      <c r="F27" s="26"/>
      <c r="G27" s="27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</row>
    <row r="28" spans="1:40" ht="33" customHeight="1" x14ac:dyDescent="0.2">
      <c r="A28" s="18"/>
      <c r="B28" s="24"/>
      <c r="C28" s="24"/>
      <c r="D28" s="24"/>
      <c r="E28" s="25"/>
      <c r="F28" s="26"/>
      <c r="G28" s="27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</row>
    <row r="29" spans="1:40" ht="33" customHeight="1" x14ac:dyDescent="0.2">
      <c r="A29" s="18"/>
      <c r="B29" s="24"/>
      <c r="C29" s="24"/>
      <c r="D29" s="24"/>
      <c r="E29" s="25"/>
      <c r="F29" s="26"/>
      <c r="G29" s="27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</row>
    <row r="30" spans="1:40" ht="33" customHeight="1" x14ac:dyDescent="0.2">
      <c r="A30" s="18"/>
      <c r="B30" s="24"/>
      <c r="C30" s="24"/>
      <c r="D30" s="24"/>
      <c r="E30" s="25"/>
      <c r="F30" s="26"/>
      <c r="G30" s="27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</row>
    <row r="31" spans="1:40" ht="33" customHeight="1" x14ac:dyDescent="0.2">
      <c r="A31" s="18"/>
      <c r="B31" s="24"/>
      <c r="C31" s="24"/>
      <c r="D31" s="24"/>
      <c r="E31" s="25"/>
      <c r="F31" s="26"/>
      <c r="G31" s="27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40" ht="33" customHeight="1" x14ac:dyDescent="0.2">
      <c r="A32" s="18"/>
      <c r="B32" s="24"/>
      <c r="C32" s="24"/>
      <c r="D32" s="24"/>
      <c r="E32" s="25"/>
      <c r="F32" s="26"/>
      <c r="G32" s="27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</row>
    <row r="33" spans="1:40" ht="33" customHeight="1" x14ac:dyDescent="0.2">
      <c r="A33" s="18"/>
      <c r="B33" s="24"/>
      <c r="C33" s="24"/>
      <c r="D33" s="24"/>
      <c r="E33" s="25"/>
      <c r="F33" s="26"/>
      <c r="G33" s="27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</row>
    <row r="34" spans="1:40" ht="33" customHeight="1" x14ac:dyDescent="0.2">
      <c r="A34" s="18"/>
      <c r="B34" s="24"/>
      <c r="C34" s="24"/>
      <c r="D34" s="24"/>
      <c r="E34" s="25"/>
      <c r="F34" s="26"/>
      <c r="G34" s="27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</row>
    <row r="35" spans="1:40" ht="33" customHeight="1" x14ac:dyDescent="0.2">
      <c r="A35" s="18"/>
      <c r="B35" s="24"/>
      <c r="C35" s="24"/>
      <c r="D35" s="24"/>
      <c r="E35" s="25"/>
      <c r="F35" s="26"/>
      <c r="G35" s="27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</row>
    <row r="36" spans="1:40" ht="33" customHeight="1" x14ac:dyDescent="0.2">
      <c r="A36" s="18"/>
      <c r="B36" s="24"/>
      <c r="C36" s="24"/>
      <c r="D36" s="24"/>
      <c r="E36" s="25"/>
      <c r="F36" s="26"/>
      <c r="G36" s="27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</row>
    <row r="37" spans="1:40" ht="33" customHeight="1" x14ac:dyDescent="0.2">
      <c r="A37" s="18"/>
      <c r="B37" s="24"/>
      <c r="C37" s="24"/>
      <c r="D37" s="24"/>
      <c r="E37" s="25"/>
      <c r="F37" s="26"/>
      <c r="G37" s="27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</row>
    <row r="38" spans="1:40" ht="33" customHeight="1" x14ac:dyDescent="0.2">
      <c r="A38" s="18"/>
      <c r="B38" s="24"/>
      <c r="C38" s="24"/>
      <c r="D38" s="24"/>
      <c r="E38" s="25"/>
      <c r="F38" s="26"/>
      <c r="G38" s="27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</row>
    <row r="39" spans="1:40" ht="33" customHeight="1" x14ac:dyDescent="0.2">
      <c r="A39" s="18"/>
      <c r="B39" s="24"/>
      <c r="C39" s="24"/>
      <c r="D39" s="24"/>
      <c r="E39" s="25"/>
      <c r="F39" s="26"/>
      <c r="G39" s="27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</row>
    <row r="40" spans="1:40" ht="33" customHeight="1" x14ac:dyDescent="0.2">
      <c r="A40" s="18"/>
      <c r="B40" s="24"/>
      <c r="C40" s="24"/>
      <c r="D40" s="24"/>
      <c r="E40" s="25"/>
      <c r="F40" s="26"/>
      <c r="G40" s="27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</row>
    <row r="41" spans="1:40" ht="33" customHeight="1" x14ac:dyDescent="0.2">
      <c r="A41" s="18"/>
      <c r="B41" s="24"/>
      <c r="C41" s="24"/>
      <c r="D41" s="24"/>
      <c r="E41" s="25"/>
      <c r="F41" s="26"/>
      <c r="G41" s="27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</row>
    <row r="42" spans="1:40" ht="33" customHeight="1" x14ac:dyDescent="0.2">
      <c r="A42" s="18"/>
      <c r="B42" s="24"/>
      <c r="C42" s="24"/>
      <c r="D42" s="24"/>
      <c r="E42" s="25"/>
      <c r="F42" s="26"/>
      <c r="G42" s="27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</row>
    <row r="43" spans="1:40" ht="33" customHeight="1" x14ac:dyDescent="0.2">
      <c r="A43" s="18"/>
      <c r="B43" s="24"/>
      <c r="C43" s="24"/>
      <c r="D43" s="24"/>
      <c r="E43" s="25"/>
      <c r="F43" s="26"/>
      <c r="G43" s="27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</row>
    <row r="44" spans="1:40" ht="33" customHeight="1" x14ac:dyDescent="0.2">
      <c r="A44" s="18"/>
      <c r="B44" s="24"/>
      <c r="C44" s="24"/>
      <c r="D44" s="24"/>
      <c r="E44" s="25"/>
      <c r="F44" s="26"/>
      <c r="G44" s="27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</row>
    <row r="45" spans="1:40" ht="33" customHeight="1" x14ac:dyDescent="0.2">
      <c r="A45" s="18"/>
      <c r="B45" s="24"/>
      <c r="C45" s="24"/>
      <c r="D45" s="24"/>
      <c r="E45" s="25"/>
      <c r="F45" s="26"/>
      <c r="G45" s="27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</row>
    <row r="46" spans="1:40" ht="33" customHeight="1" x14ac:dyDescent="0.2">
      <c r="A46" s="18"/>
      <c r="B46" s="24"/>
      <c r="C46" s="24"/>
      <c r="D46" s="24"/>
      <c r="E46" s="25"/>
      <c r="F46" s="26"/>
      <c r="G46" s="27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</row>
    <row r="47" spans="1:40" ht="33" customHeight="1" x14ac:dyDescent="0.2">
      <c r="A47" s="18"/>
      <c r="B47" s="24"/>
      <c r="C47" s="24"/>
      <c r="D47" s="24"/>
      <c r="E47" s="25"/>
      <c r="F47" s="26"/>
      <c r="G47" s="27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</row>
    <row r="48" spans="1:40" ht="33" customHeight="1" x14ac:dyDescent="0.2">
      <c r="A48" s="18"/>
      <c r="B48" s="24"/>
      <c r="C48" s="24"/>
      <c r="D48" s="24"/>
      <c r="E48" s="25"/>
      <c r="F48" s="26"/>
      <c r="G48" s="27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</row>
    <row r="49" spans="1:40" ht="33" customHeight="1" x14ac:dyDescent="0.2">
      <c r="A49" s="18"/>
      <c r="B49" s="24"/>
      <c r="C49" s="24"/>
      <c r="D49" s="24"/>
      <c r="E49" s="25"/>
      <c r="F49" s="26"/>
      <c r="G49" s="27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</row>
    <row r="50" spans="1:40" ht="33" customHeight="1" x14ac:dyDescent="0.2">
      <c r="A50" s="18"/>
      <c r="B50" s="24"/>
      <c r="C50" s="24"/>
      <c r="D50" s="24"/>
      <c r="E50" s="25"/>
      <c r="F50" s="26"/>
      <c r="G50" s="27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</row>
    <row r="51" spans="1:40" ht="33" customHeight="1" x14ac:dyDescent="0.2">
      <c r="A51" s="18"/>
      <c r="B51" s="24"/>
      <c r="C51" s="24"/>
      <c r="D51" s="24"/>
      <c r="E51" s="25"/>
      <c r="F51" s="26"/>
      <c r="G51" s="27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</row>
    <row r="52" spans="1:40" ht="33" customHeight="1" x14ac:dyDescent="0.2">
      <c r="A52" s="18"/>
      <c r="B52" s="24"/>
      <c r="C52" s="24"/>
      <c r="D52" s="24"/>
      <c r="E52" s="25"/>
      <c r="F52" s="26"/>
      <c r="G52" s="27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</row>
    <row r="53" spans="1:40" ht="33" customHeight="1" x14ac:dyDescent="0.2">
      <c r="A53" s="18"/>
      <c r="B53" s="24"/>
      <c r="C53" s="24"/>
      <c r="D53" s="24"/>
      <c r="E53" s="25"/>
      <c r="F53" s="26"/>
      <c r="G53" s="27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</row>
    <row r="54" spans="1:40" ht="33" customHeight="1" x14ac:dyDescent="0.2">
      <c r="A54" s="18"/>
      <c r="B54" s="24"/>
      <c r="C54" s="24"/>
      <c r="D54" s="24"/>
      <c r="E54" s="25"/>
      <c r="F54" s="26"/>
      <c r="G54" s="27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</row>
    <row r="55" spans="1:40" ht="33" customHeight="1" x14ac:dyDescent="0.2">
      <c r="A55" s="18"/>
      <c r="B55" s="24"/>
      <c r="C55" s="24"/>
      <c r="D55" s="24"/>
      <c r="E55" s="25"/>
      <c r="F55" s="26"/>
      <c r="G55" s="27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</row>
    <row r="56" spans="1:40" ht="33" customHeight="1" x14ac:dyDescent="0.2">
      <c r="A56" s="18"/>
      <c r="B56" s="24"/>
      <c r="C56" s="24"/>
      <c r="D56" s="24"/>
      <c r="E56" s="25"/>
      <c r="F56" s="26"/>
      <c r="G56" s="27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</row>
    <row r="57" spans="1:40" ht="33" customHeight="1" x14ac:dyDescent="0.2">
      <c r="A57" s="18"/>
      <c r="B57" s="24"/>
      <c r="C57" s="24"/>
      <c r="D57" s="24"/>
      <c r="E57" s="25"/>
      <c r="F57" s="26"/>
      <c r="G57" s="27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</row>
    <row r="58" spans="1:40" ht="33" customHeight="1" x14ac:dyDescent="0.2">
      <c r="A58" s="18"/>
      <c r="B58" s="24"/>
      <c r="C58" s="24"/>
      <c r="D58" s="24"/>
      <c r="E58" s="25"/>
      <c r="F58" s="26"/>
      <c r="G58" s="27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</row>
    <row r="59" spans="1:40" ht="33" customHeight="1" x14ac:dyDescent="0.2">
      <c r="A59" s="18"/>
      <c r="B59" s="24"/>
      <c r="C59" s="24"/>
      <c r="D59" s="24"/>
      <c r="E59" s="25"/>
      <c r="F59" s="26"/>
      <c r="G59" s="27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</row>
    <row r="60" spans="1:40" ht="33" customHeight="1" x14ac:dyDescent="0.2">
      <c r="A60" s="18"/>
      <c r="B60" s="24"/>
      <c r="C60" s="24"/>
      <c r="D60" s="24"/>
      <c r="E60" s="25"/>
      <c r="F60" s="26"/>
      <c r="G60" s="27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</row>
    <row r="61" spans="1:40" ht="33" customHeight="1" x14ac:dyDescent="0.2">
      <c r="A61" s="18"/>
      <c r="B61" s="24"/>
      <c r="C61" s="24"/>
      <c r="D61" s="24"/>
      <c r="E61" s="25"/>
      <c r="F61" s="26"/>
      <c r="G61" s="27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</row>
    <row r="62" spans="1:40" ht="33" customHeight="1" x14ac:dyDescent="0.2">
      <c r="A62" s="18"/>
      <c r="B62" s="24"/>
      <c r="C62" s="24"/>
      <c r="D62" s="24"/>
      <c r="E62" s="25"/>
      <c r="F62" s="26"/>
      <c r="G62" s="27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</row>
    <row r="63" spans="1:40" ht="33" customHeight="1" x14ac:dyDescent="0.2">
      <c r="A63" s="18"/>
      <c r="B63" s="24"/>
      <c r="C63" s="24"/>
      <c r="D63" s="24"/>
      <c r="E63" s="25"/>
      <c r="F63" s="26"/>
      <c r="G63" s="27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</row>
    <row r="64" spans="1:40" ht="33" customHeight="1" x14ac:dyDescent="0.2">
      <c r="A64" s="18"/>
      <c r="B64" s="24"/>
      <c r="C64" s="24"/>
      <c r="D64" s="24"/>
      <c r="E64" s="25"/>
      <c r="F64" s="26"/>
      <c r="G64" s="27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</row>
    <row r="65" spans="1:40" ht="33" customHeight="1" x14ac:dyDescent="0.2">
      <c r="A65" s="18"/>
      <c r="B65" s="24"/>
      <c r="C65" s="24"/>
      <c r="D65" s="24"/>
      <c r="E65" s="25"/>
      <c r="F65" s="26"/>
      <c r="G65" s="27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</row>
    <row r="66" spans="1:40" ht="33" customHeight="1" x14ac:dyDescent="0.2">
      <c r="A66" s="18"/>
      <c r="B66" s="24"/>
      <c r="C66" s="24"/>
      <c r="D66" s="24"/>
      <c r="E66" s="25"/>
      <c r="F66" s="26"/>
      <c r="G66" s="27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</row>
    <row r="67" spans="1:40" ht="33" customHeight="1" x14ac:dyDescent="0.2">
      <c r="A67" s="18"/>
      <c r="B67" s="24"/>
      <c r="C67" s="24"/>
      <c r="D67" s="24"/>
      <c r="E67" s="25"/>
      <c r="F67" s="26"/>
      <c r="G67" s="27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</row>
    <row r="68" spans="1:40" ht="33" customHeight="1" x14ac:dyDescent="0.2">
      <c r="A68" s="18"/>
      <c r="B68" s="24"/>
      <c r="C68" s="24"/>
      <c r="D68" s="24"/>
      <c r="E68" s="25"/>
      <c r="F68" s="26"/>
      <c r="G68" s="27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</row>
    <row r="69" spans="1:40" ht="33" customHeight="1" x14ac:dyDescent="0.2">
      <c r="A69" s="18"/>
      <c r="B69" s="24"/>
      <c r="C69" s="24"/>
      <c r="D69" s="24"/>
      <c r="E69" s="25"/>
      <c r="F69" s="26"/>
      <c r="G69" s="27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</row>
    <row r="70" spans="1:40" ht="33" customHeight="1" x14ac:dyDescent="0.2">
      <c r="A70" s="18"/>
      <c r="B70" s="24"/>
      <c r="C70" s="24"/>
      <c r="D70" s="24"/>
      <c r="E70" s="25"/>
      <c r="F70" s="26"/>
      <c r="G70" s="27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</row>
    <row r="71" spans="1:40" ht="33" customHeight="1" x14ac:dyDescent="0.2">
      <c r="A71" s="18"/>
      <c r="B71" s="24"/>
      <c r="C71" s="24"/>
      <c r="D71" s="24"/>
      <c r="E71" s="25"/>
      <c r="F71" s="26"/>
      <c r="G71" s="27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</row>
    <row r="72" spans="1:40" ht="33" customHeight="1" x14ac:dyDescent="0.2">
      <c r="A72" s="18"/>
      <c r="B72" s="24"/>
      <c r="C72" s="24"/>
      <c r="D72" s="24"/>
      <c r="E72" s="25"/>
      <c r="F72" s="26"/>
      <c r="G72" s="27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</row>
    <row r="73" spans="1:40" ht="33" customHeight="1" x14ac:dyDescent="0.2">
      <c r="A73" s="18"/>
      <c r="B73" s="24"/>
      <c r="C73" s="24"/>
      <c r="D73" s="24"/>
      <c r="E73" s="25"/>
      <c r="F73" s="26"/>
      <c r="G73" s="27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</row>
    <row r="74" spans="1:40" ht="33" customHeight="1" x14ac:dyDescent="0.2">
      <c r="A74" s="18"/>
      <c r="B74" s="24"/>
      <c r="C74" s="24"/>
      <c r="D74" s="24"/>
      <c r="E74" s="25"/>
      <c r="F74" s="26"/>
      <c r="G74" s="27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</row>
    <row r="75" spans="1:40" ht="33" customHeight="1" x14ac:dyDescent="0.2">
      <c r="A75" s="18"/>
      <c r="B75" s="24"/>
      <c r="C75" s="24"/>
      <c r="D75" s="24"/>
      <c r="E75" s="25"/>
      <c r="F75" s="26"/>
      <c r="G75" s="27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</row>
    <row r="76" spans="1:40" ht="33" customHeight="1" x14ac:dyDescent="0.2">
      <c r="A76" s="18"/>
      <c r="B76" s="24"/>
      <c r="C76" s="24"/>
      <c r="D76" s="24"/>
      <c r="E76" s="25"/>
      <c r="F76" s="26"/>
      <c r="G76" s="27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</row>
    <row r="77" spans="1:40" ht="33" customHeight="1" x14ac:dyDescent="0.2">
      <c r="A77" s="18"/>
      <c r="B77" s="24"/>
      <c r="C77" s="24"/>
      <c r="D77" s="24"/>
      <c r="E77" s="25"/>
      <c r="F77" s="26"/>
      <c r="G77" s="27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</row>
    <row r="78" spans="1:40" ht="33" customHeight="1" x14ac:dyDescent="0.2">
      <c r="A78" s="18"/>
      <c r="B78" s="24"/>
      <c r="C78" s="24"/>
      <c r="D78" s="24"/>
      <c r="E78" s="25"/>
      <c r="F78" s="26"/>
      <c r="G78" s="27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</row>
    <row r="79" spans="1:40" ht="33" customHeight="1" x14ac:dyDescent="0.2">
      <c r="A79" s="18"/>
      <c r="B79" s="24"/>
      <c r="C79" s="24"/>
      <c r="D79" s="24"/>
      <c r="E79" s="25"/>
      <c r="F79" s="26"/>
      <c r="G79" s="27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</row>
    <row r="80" spans="1:40" ht="33" customHeight="1" x14ac:dyDescent="0.2">
      <c r="A80" s="18"/>
      <c r="B80" s="24"/>
      <c r="C80" s="24"/>
      <c r="D80" s="24"/>
      <c r="E80" s="25"/>
      <c r="F80" s="26"/>
      <c r="G80" s="27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</row>
    <row r="81" spans="1:40" ht="33" customHeight="1" x14ac:dyDescent="0.2">
      <c r="A81" s="18"/>
      <c r="B81" s="24"/>
      <c r="C81" s="24"/>
      <c r="D81" s="24"/>
      <c r="E81" s="25"/>
      <c r="F81" s="26"/>
      <c r="G81" s="27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</row>
    <row r="82" spans="1:40" ht="33" customHeight="1" x14ac:dyDescent="0.2">
      <c r="A82" s="18"/>
      <c r="B82" s="24"/>
      <c r="C82" s="24"/>
      <c r="D82" s="24"/>
      <c r="E82" s="25"/>
      <c r="F82" s="26"/>
      <c r="G82" s="27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</row>
    <row r="83" spans="1:40" ht="33" customHeight="1" x14ac:dyDescent="0.2">
      <c r="A83" s="18"/>
      <c r="B83" s="24"/>
      <c r="C83" s="24"/>
      <c r="D83" s="24"/>
      <c r="E83" s="25"/>
      <c r="F83" s="26"/>
      <c r="G83" s="27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</row>
    <row r="84" spans="1:40" ht="33" customHeight="1" x14ac:dyDescent="0.2">
      <c r="A84" s="18"/>
      <c r="B84" s="24"/>
      <c r="C84" s="24"/>
      <c r="D84" s="24"/>
      <c r="E84" s="25"/>
      <c r="F84" s="26"/>
      <c r="G84" s="27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</row>
    <row r="85" spans="1:40" ht="33" customHeight="1" x14ac:dyDescent="0.2">
      <c r="A85" s="18"/>
      <c r="B85" s="24"/>
      <c r="C85" s="24"/>
      <c r="D85" s="24"/>
      <c r="E85" s="25"/>
      <c r="F85" s="26"/>
      <c r="G85" s="27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</row>
    <row r="86" spans="1:40" ht="33" customHeight="1" x14ac:dyDescent="0.2">
      <c r="A86" s="18"/>
      <c r="B86" s="24"/>
      <c r="C86" s="24"/>
      <c r="D86" s="24"/>
      <c r="E86" s="25"/>
      <c r="F86" s="26"/>
      <c r="G86" s="27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</row>
    <row r="87" spans="1:40" ht="33" customHeight="1" x14ac:dyDescent="0.2">
      <c r="A87" s="18"/>
      <c r="B87" s="24"/>
      <c r="C87" s="24"/>
      <c r="D87" s="24"/>
      <c r="E87" s="25"/>
      <c r="F87" s="26"/>
      <c r="G87" s="27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</row>
    <row r="88" spans="1:40" ht="33" customHeight="1" x14ac:dyDescent="0.2">
      <c r="A88" s="18"/>
      <c r="B88" s="24"/>
      <c r="C88" s="24"/>
      <c r="D88" s="24"/>
      <c r="E88" s="25"/>
      <c r="F88" s="26"/>
      <c r="G88" s="27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</row>
    <row r="89" spans="1:40" ht="33" customHeight="1" x14ac:dyDescent="0.2">
      <c r="A89" s="18"/>
      <c r="B89" s="24"/>
      <c r="C89" s="24"/>
      <c r="D89" s="24"/>
      <c r="E89" s="25"/>
      <c r="F89" s="26"/>
      <c r="G89" s="27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</row>
    <row r="90" spans="1:40" ht="33" customHeight="1" x14ac:dyDescent="0.2">
      <c r="A90" s="18"/>
      <c r="B90" s="24"/>
      <c r="C90" s="24"/>
      <c r="D90" s="24"/>
      <c r="E90" s="25"/>
      <c r="F90" s="26"/>
      <c r="G90" s="27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</row>
    <row r="91" spans="1:40" ht="33" customHeight="1" x14ac:dyDescent="0.2">
      <c r="A91" s="18"/>
      <c r="B91" s="24"/>
      <c r="C91" s="24"/>
      <c r="D91" s="24"/>
      <c r="E91" s="25"/>
      <c r="F91" s="26"/>
      <c r="G91" s="27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</row>
    <row r="92" spans="1:40" ht="33" customHeight="1" x14ac:dyDescent="0.2">
      <c r="A92" s="18"/>
      <c r="B92" s="24"/>
      <c r="C92" s="24"/>
      <c r="D92" s="24"/>
      <c r="E92" s="25"/>
      <c r="F92" s="26"/>
      <c r="G92" s="27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</row>
    <row r="93" spans="1:40" ht="33" customHeight="1" x14ac:dyDescent="0.2">
      <c r="A93" s="18"/>
      <c r="B93" s="24"/>
      <c r="C93" s="24"/>
      <c r="D93" s="24"/>
      <c r="E93" s="25"/>
      <c r="F93" s="26"/>
      <c r="G93" s="27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</row>
    <row r="94" spans="1:40" ht="33" customHeight="1" x14ac:dyDescent="0.2">
      <c r="A94" s="18"/>
      <c r="B94" s="24"/>
      <c r="C94" s="24"/>
      <c r="D94" s="24"/>
      <c r="E94" s="25"/>
      <c r="F94" s="26"/>
      <c r="G94" s="27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</row>
    <row r="95" spans="1:40" ht="33" customHeight="1" x14ac:dyDescent="0.2">
      <c r="A95" s="18"/>
      <c r="B95" s="24"/>
      <c r="C95" s="24"/>
      <c r="D95" s="24"/>
      <c r="E95" s="25"/>
      <c r="F95" s="26"/>
      <c r="G95" s="27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</row>
    <row r="96" spans="1:40" ht="33" customHeight="1" x14ac:dyDescent="0.2">
      <c r="A96" s="18"/>
      <c r="B96" s="24"/>
      <c r="C96" s="24"/>
      <c r="D96" s="24"/>
      <c r="E96" s="25"/>
      <c r="F96" s="26"/>
      <c r="G96" s="27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</row>
    <row r="97" spans="1:40" ht="33" customHeight="1" x14ac:dyDescent="0.2">
      <c r="A97" s="18"/>
      <c r="B97" s="24"/>
      <c r="C97" s="24"/>
      <c r="D97" s="24"/>
      <c r="E97" s="25"/>
      <c r="F97" s="26"/>
      <c r="G97" s="27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</row>
    <row r="98" spans="1:40" ht="33" customHeight="1" x14ac:dyDescent="0.2">
      <c r="A98" s="18"/>
      <c r="B98" s="24"/>
      <c r="C98" s="24"/>
      <c r="D98" s="24"/>
      <c r="E98" s="25"/>
      <c r="F98" s="26"/>
      <c r="G98" s="27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</row>
    <row r="99" spans="1:40" ht="33" customHeight="1" x14ac:dyDescent="0.2">
      <c r="A99" s="18"/>
      <c r="B99" s="24"/>
      <c r="C99" s="24"/>
      <c r="D99" s="24"/>
      <c r="E99" s="25"/>
      <c r="F99" s="26"/>
      <c r="G99" s="27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</row>
    <row r="100" spans="1:40" ht="33" customHeight="1" x14ac:dyDescent="0.2">
      <c r="A100" s="18"/>
      <c r="B100" s="24"/>
      <c r="C100" s="24"/>
      <c r="D100" s="24"/>
      <c r="E100" s="25"/>
      <c r="F100" s="26"/>
      <c r="G100" s="27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</row>
    <row r="101" spans="1:40" ht="33" customHeight="1" x14ac:dyDescent="0.2">
      <c r="A101" s="18"/>
      <c r="B101" s="24"/>
      <c r="C101" s="24"/>
      <c r="D101" s="24"/>
      <c r="E101" s="25"/>
      <c r="F101" s="26"/>
      <c r="G101" s="27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</row>
    <row r="102" spans="1:40" ht="33" customHeight="1" x14ac:dyDescent="0.2">
      <c r="A102" s="18"/>
      <c r="B102" s="24"/>
      <c r="C102" s="24"/>
      <c r="D102" s="24"/>
      <c r="E102" s="25"/>
      <c r="F102" s="26"/>
      <c r="G102" s="27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</row>
    <row r="103" spans="1:40" ht="33" customHeight="1" x14ac:dyDescent="0.2">
      <c r="A103" s="18"/>
      <c r="B103" s="24"/>
      <c r="C103" s="24"/>
      <c r="D103" s="24"/>
      <c r="E103" s="25"/>
      <c r="F103" s="26"/>
      <c r="G103" s="27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</row>
    <row r="104" spans="1:40" ht="33" customHeight="1" x14ac:dyDescent="0.2">
      <c r="A104" s="18"/>
      <c r="B104" s="24"/>
      <c r="C104" s="24"/>
      <c r="D104" s="24"/>
      <c r="E104" s="25"/>
      <c r="F104" s="26"/>
      <c r="G104" s="27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</row>
    <row r="105" spans="1:40" ht="33" customHeight="1" x14ac:dyDescent="0.2">
      <c r="A105" s="18"/>
      <c r="B105" s="24"/>
      <c r="C105" s="24"/>
      <c r="D105" s="24"/>
      <c r="E105" s="25"/>
      <c r="F105" s="26"/>
      <c r="G105" s="27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</row>
    <row r="106" spans="1:40" ht="33" customHeight="1" x14ac:dyDescent="0.2">
      <c r="A106" s="18"/>
      <c r="B106" s="24"/>
      <c r="C106" s="24"/>
      <c r="D106" s="24"/>
      <c r="E106" s="25"/>
      <c r="F106" s="26"/>
      <c r="G106" s="27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</row>
    <row r="107" spans="1:40" ht="33" customHeight="1" x14ac:dyDescent="0.2">
      <c r="A107" s="18"/>
      <c r="B107" s="24"/>
      <c r="C107" s="24"/>
      <c r="D107" s="24"/>
      <c r="E107" s="25"/>
      <c r="F107" s="26"/>
      <c r="G107" s="27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</row>
    <row r="108" spans="1:40" ht="33" customHeight="1" x14ac:dyDescent="0.2">
      <c r="A108" s="18"/>
      <c r="B108" s="24"/>
      <c r="C108" s="24"/>
      <c r="D108" s="24"/>
      <c r="E108" s="25"/>
      <c r="F108" s="26"/>
      <c r="G108" s="27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</row>
    <row r="109" spans="1:40" ht="33" customHeight="1" x14ac:dyDescent="0.2">
      <c r="A109" s="18"/>
      <c r="B109" s="24"/>
      <c r="C109" s="24"/>
      <c r="D109" s="24"/>
      <c r="E109" s="25"/>
      <c r="F109" s="26"/>
      <c r="G109" s="27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</row>
    <row r="110" spans="1:40" ht="33" customHeight="1" x14ac:dyDescent="0.2">
      <c r="A110" s="18"/>
      <c r="B110" s="24"/>
      <c r="C110" s="24"/>
      <c r="D110" s="24"/>
      <c r="E110" s="25"/>
      <c r="F110" s="26"/>
      <c r="G110" s="27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</row>
    <row r="111" spans="1:40" ht="33" customHeight="1" x14ac:dyDescent="0.2">
      <c r="A111" s="18"/>
      <c r="B111" s="24"/>
      <c r="C111" s="24"/>
      <c r="D111" s="24"/>
      <c r="E111" s="25"/>
      <c r="F111" s="26"/>
      <c r="G111" s="27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</row>
    <row r="112" spans="1:40" ht="33" customHeight="1" x14ac:dyDescent="0.2">
      <c r="A112" s="18"/>
      <c r="B112" s="24"/>
      <c r="C112" s="24"/>
      <c r="D112" s="24"/>
      <c r="E112" s="25"/>
      <c r="F112" s="26"/>
      <c r="G112" s="27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</row>
    <row r="113" spans="1:40" ht="33" customHeight="1" x14ac:dyDescent="0.2">
      <c r="A113" s="18"/>
      <c r="B113" s="24"/>
      <c r="C113" s="24"/>
      <c r="D113" s="24"/>
      <c r="E113" s="25"/>
      <c r="F113" s="26"/>
      <c r="G113" s="27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</row>
    <row r="114" spans="1:40" ht="33" customHeight="1" x14ac:dyDescent="0.2">
      <c r="A114" s="18"/>
      <c r="B114" s="24"/>
      <c r="C114" s="24"/>
      <c r="D114" s="24"/>
      <c r="E114" s="25"/>
      <c r="F114" s="26"/>
      <c r="G114" s="27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</row>
    <row r="115" spans="1:40" ht="33" customHeight="1" x14ac:dyDescent="0.2">
      <c r="A115" s="18"/>
      <c r="B115" s="24"/>
      <c r="C115" s="24"/>
      <c r="D115" s="24"/>
      <c r="E115" s="25"/>
      <c r="F115" s="26"/>
      <c r="G115" s="27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</row>
    <row r="116" spans="1:40" ht="33" customHeight="1" x14ac:dyDescent="0.2">
      <c r="A116" s="18"/>
      <c r="B116" s="24"/>
      <c r="C116" s="24"/>
      <c r="D116" s="24"/>
      <c r="E116" s="25"/>
      <c r="F116" s="26"/>
      <c r="G116" s="27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</row>
    <row r="117" spans="1:40" ht="33" customHeight="1" x14ac:dyDescent="0.2">
      <c r="A117" s="18"/>
      <c r="B117" s="24"/>
      <c r="C117" s="24"/>
      <c r="D117" s="24"/>
      <c r="E117" s="25"/>
      <c r="F117" s="26"/>
      <c r="G117" s="27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</row>
    <row r="118" spans="1:40" ht="33" customHeight="1" x14ac:dyDescent="0.2">
      <c r="A118" s="18"/>
      <c r="B118" s="24"/>
      <c r="C118" s="24"/>
      <c r="D118" s="24"/>
      <c r="E118" s="25"/>
      <c r="F118" s="26"/>
      <c r="G118" s="27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</row>
    <row r="119" spans="1:40" ht="33" customHeight="1" x14ac:dyDescent="0.2">
      <c r="A119" s="18"/>
      <c r="B119" s="24"/>
      <c r="C119" s="24"/>
      <c r="D119" s="24"/>
      <c r="E119" s="25"/>
      <c r="F119" s="26"/>
      <c r="G119" s="27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</row>
    <row r="120" spans="1:40" ht="33" customHeight="1" x14ac:dyDescent="0.2">
      <c r="A120" s="18"/>
      <c r="B120" s="24"/>
      <c r="C120" s="24"/>
      <c r="D120" s="24"/>
      <c r="E120" s="25"/>
      <c r="F120" s="26"/>
      <c r="G120" s="27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</row>
    <row r="121" spans="1:40" ht="33" customHeight="1" x14ac:dyDescent="0.2">
      <c r="A121" s="18"/>
      <c r="B121" s="24"/>
      <c r="C121" s="24"/>
      <c r="D121" s="24"/>
      <c r="E121" s="25"/>
      <c r="F121" s="26"/>
      <c r="G121" s="27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</row>
    <row r="122" spans="1:40" ht="33" customHeight="1" x14ac:dyDescent="0.2">
      <c r="A122" s="18"/>
      <c r="B122" s="24"/>
      <c r="C122" s="24"/>
      <c r="D122" s="24"/>
      <c r="E122" s="25"/>
      <c r="F122" s="26"/>
      <c r="G122" s="27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</row>
    <row r="123" spans="1:40" ht="33" customHeight="1" x14ac:dyDescent="0.2">
      <c r="A123" s="18"/>
      <c r="B123" s="24"/>
      <c r="C123" s="24"/>
      <c r="D123" s="24"/>
      <c r="E123" s="25"/>
      <c r="F123" s="26"/>
      <c r="G123" s="27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</row>
    <row r="124" spans="1:40" ht="33" customHeight="1" x14ac:dyDescent="0.2">
      <c r="A124" s="18"/>
      <c r="B124" s="24"/>
      <c r="C124" s="24"/>
      <c r="D124" s="24"/>
      <c r="E124" s="25"/>
      <c r="F124" s="26"/>
      <c r="G124" s="27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</row>
    <row r="125" spans="1:40" ht="33" customHeight="1" x14ac:dyDescent="0.2">
      <c r="A125" s="18"/>
      <c r="B125" s="24"/>
      <c r="C125" s="24"/>
      <c r="D125" s="24"/>
      <c r="E125" s="25"/>
      <c r="F125" s="26"/>
      <c r="G125" s="27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</row>
    <row r="126" spans="1:40" ht="33" customHeight="1" x14ac:dyDescent="0.2">
      <c r="A126" s="18"/>
      <c r="B126" s="24"/>
      <c r="C126" s="24"/>
      <c r="D126" s="24"/>
      <c r="E126" s="25"/>
      <c r="F126" s="26"/>
      <c r="G126" s="27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</row>
    <row r="127" spans="1:40" ht="33" customHeight="1" x14ac:dyDescent="0.2">
      <c r="A127" s="18"/>
      <c r="B127" s="24"/>
      <c r="C127" s="24"/>
      <c r="D127" s="24"/>
      <c r="E127" s="25"/>
      <c r="F127" s="26"/>
      <c r="G127" s="27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</row>
    <row r="128" spans="1:40" ht="33" customHeight="1" x14ac:dyDescent="0.2">
      <c r="A128" s="18"/>
      <c r="B128" s="24"/>
      <c r="C128" s="24"/>
      <c r="D128" s="24"/>
      <c r="E128" s="25"/>
      <c r="F128" s="26"/>
      <c r="G128" s="27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</row>
    <row r="129" spans="1:40" ht="33" customHeight="1" x14ac:dyDescent="0.2">
      <c r="A129" s="18"/>
      <c r="B129" s="24"/>
      <c r="C129" s="24"/>
      <c r="D129" s="24"/>
      <c r="E129" s="25"/>
      <c r="F129" s="26"/>
      <c r="G129" s="27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</row>
    <row r="130" spans="1:40" ht="33" customHeight="1" x14ac:dyDescent="0.2">
      <c r="A130" s="18"/>
      <c r="B130" s="24"/>
      <c r="C130" s="24"/>
      <c r="D130" s="24"/>
      <c r="E130" s="25"/>
      <c r="F130" s="26"/>
      <c r="G130" s="27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</row>
    <row r="131" spans="1:40" ht="33" customHeight="1" x14ac:dyDescent="0.2">
      <c r="A131" s="18"/>
      <c r="B131" s="24"/>
      <c r="C131" s="24"/>
      <c r="D131" s="24"/>
      <c r="E131" s="25"/>
      <c r="F131" s="26"/>
      <c r="G131" s="27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</row>
    <row r="132" spans="1:40" ht="33" customHeight="1" x14ac:dyDescent="0.2">
      <c r="A132" s="18"/>
      <c r="B132" s="24"/>
      <c r="C132" s="24"/>
      <c r="D132" s="24"/>
      <c r="E132" s="25"/>
      <c r="F132" s="26"/>
      <c r="G132" s="27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</row>
    <row r="133" spans="1:40" ht="33" customHeight="1" x14ac:dyDescent="0.2">
      <c r="A133" s="18"/>
      <c r="B133" s="24"/>
      <c r="C133" s="24"/>
      <c r="D133" s="24"/>
      <c r="E133" s="25"/>
      <c r="F133" s="26"/>
      <c r="G133" s="27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</row>
    <row r="134" spans="1:40" ht="33" customHeight="1" x14ac:dyDescent="0.2">
      <c r="A134" s="18"/>
      <c r="B134" s="24"/>
      <c r="C134" s="24"/>
      <c r="D134" s="24"/>
      <c r="E134" s="25"/>
      <c r="F134" s="26"/>
      <c r="G134" s="27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</row>
    <row r="135" spans="1:40" ht="33" customHeight="1" x14ac:dyDescent="0.2">
      <c r="A135" s="18"/>
      <c r="B135" s="24"/>
      <c r="C135" s="24"/>
      <c r="D135" s="24"/>
      <c r="E135" s="25"/>
      <c r="F135" s="26"/>
      <c r="G135" s="27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</row>
    <row r="136" spans="1:40" ht="33" customHeight="1" x14ac:dyDescent="0.2">
      <c r="A136" s="18"/>
      <c r="B136" s="24"/>
      <c r="C136" s="24"/>
      <c r="D136" s="24"/>
      <c r="E136" s="25"/>
      <c r="F136" s="26"/>
      <c r="G136" s="27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</row>
    <row r="137" spans="1:40" ht="33" customHeight="1" x14ac:dyDescent="0.2">
      <c r="A137" s="18"/>
      <c r="B137" s="24"/>
      <c r="C137" s="24"/>
      <c r="D137" s="24"/>
      <c r="E137" s="25"/>
      <c r="F137" s="26"/>
      <c r="G137" s="27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</row>
    <row r="138" spans="1:40" ht="33" customHeight="1" x14ac:dyDescent="0.2">
      <c r="A138" s="18"/>
      <c r="B138" s="24"/>
      <c r="C138" s="24"/>
      <c r="D138" s="24"/>
      <c r="E138" s="25"/>
      <c r="F138" s="26"/>
      <c r="G138" s="27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</row>
    <row r="139" spans="1:40" ht="33" customHeight="1" x14ac:dyDescent="0.2">
      <c r="A139" s="18"/>
      <c r="B139" s="24"/>
      <c r="C139" s="24"/>
      <c r="D139" s="24"/>
      <c r="E139" s="25"/>
      <c r="F139" s="26"/>
      <c r="G139" s="27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</row>
    <row r="140" spans="1:40" ht="33" customHeight="1" x14ac:dyDescent="0.2">
      <c r="A140" s="18"/>
      <c r="B140" s="24"/>
      <c r="C140" s="24"/>
      <c r="D140" s="24"/>
      <c r="E140" s="25"/>
      <c r="F140" s="26"/>
      <c r="G140" s="27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</row>
    <row r="141" spans="1:40" ht="33" customHeight="1" x14ac:dyDescent="0.2">
      <c r="A141" s="18"/>
      <c r="B141" s="24"/>
      <c r="C141" s="24"/>
      <c r="D141" s="24"/>
      <c r="E141" s="25"/>
      <c r="F141" s="26"/>
      <c r="G141" s="27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</row>
    <row r="142" spans="1:40" ht="33" customHeight="1" x14ac:dyDescent="0.2">
      <c r="A142" s="18"/>
      <c r="B142" s="24"/>
      <c r="C142" s="24"/>
      <c r="D142" s="24"/>
      <c r="E142" s="25"/>
      <c r="F142" s="26"/>
      <c r="G142" s="27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</row>
    <row r="143" spans="1:40" ht="33" customHeight="1" x14ac:dyDescent="0.2">
      <c r="A143" s="18"/>
      <c r="B143" s="24"/>
      <c r="C143" s="24"/>
      <c r="D143" s="24"/>
      <c r="E143" s="25"/>
      <c r="F143" s="26"/>
      <c r="G143" s="27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</row>
    <row r="144" spans="1:40" ht="33" customHeight="1" x14ac:dyDescent="0.2">
      <c r="A144" s="18"/>
      <c r="B144" s="24"/>
      <c r="C144" s="24"/>
      <c r="D144" s="24"/>
      <c r="E144" s="25"/>
      <c r="F144" s="26"/>
      <c r="G144" s="27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</row>
    <row r="145" spans="1:40" ht="33" customHeight="1" x14ac:dyDescent="0.2">
      <c r="A145" s="18"/>
      <c r="B145" s="24"/>
      <c r="C145" s="24"/>
      <c r="D145" s="24"/>
      <c r="E145" s="25"/>
      <c r="F145" s="26"/>
      <c r="G145" s="27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</row>
    <row r="146" spans="1:40" ht="33" customHeight="1" x14ac:dyDescent="0.2">
      <c r="A146" s="18"/>
      <c r="B146" s="24"/>
      <c r="C146" s="24"/>
      <c r="D146" s="24"/>
      <c r="E146" s="25"/>
      <c r="F146" s="26"/>
      <c r="G146" s="27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</row>
    <row r="147" spans="1:40" ht="33" customHeight="1" x14ac:dyDescent="0.2">
      <c r="A147" s="18"/>
      <c r="B147" s="24"/>
      <c r="C147" s="24"/>
      <c r="D147" s="24"/>
      <c r="E147" s="25"/>
      <c r="F147" s="26"/>
      <c r="G147" s="27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</row>
    <row r="148" spans="1:40" ht="33" customHeight="1" x14ac:dyDescent="0.2">
      <c r="A148" s="18"/>
      <c r="B148" s="24"/>
      <c r="C148" s="24"/>
      <c r="D148" s="24"/>
      <c r="E148" s="25"/>
      <c r="F148" s="26"/>
      <c r="G148" s="27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</row>
    <row r="149" spans="1:40" ht="33" customHeight="1" x14ac:dyDescent="0.2">
      <c r="A149" s="18"/>
      <c r="B149" s="24"/>
      <c r="C149" s="24"/>
      <c r="D149" s="24"/>
      <c r="E149" s="25"/>
      <c r="F149" s="26"/>
      <c r="G149" s="27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</row>
    <row r="150" spans="1:40" ht="33" customHeight="1" x14ac:dyDescent="0.2">
      <c r="A150" s="18"/>
      <c r="B150" s="24"/>
      <c r="C150" s="24"/>
      <c r="D150" s="24"/>
      <c r="E150" s="25"/>
      <c r="F150" s="26"/>
      <c r="G150" s="27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</row>
    <row r="151" spans="1:40" ht="33" customHeight="1" x14ac:dyDescent="0.2">
      <c r="A151" s="18"/>
      <c r="B151" s="24"/>
      <c r="C151" s="24"/>
      <c r="D151" s="24"/>
      <c r="E151" s="25"/>
      <c r="F151" s="26"/>
      <c r="G151" s="27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</row>
    <row r="152" spans="1:40" ht="33" customHeight="1" x14ac:dyDescent="0.2">
      <c r="A152" s="18"/>
      <c r="B152" s="24"/>
      <c r="C152" s="24"/>
      <c r="D152" s="24"/>
      <c r="E152" s="25"/>
      <c r="F152" s="26"/>
      <c r="G152" s="27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</row>
    <row r="153" spans="1:40" ht="33" customHeight="1" x14ac:dyDescent="0.2">
      <c r="A153" s="18"/>
      <c r="B153" s="24"/>
      <c r="C153" s="24"/>
      <c r="D153" s="24"/>
      <c r="E153" s="25"/>
      <c r="F153" s="26"/>
      <c r="G153" s="27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</row>
    <row r="154" spans="1:40" ht="33" customHeight="1" x14ac:dyDescent="0.2">
      <c r="A154" s="18"/>
      <c r="B154" s="24"/>
      <c r="C154" s="24"/>
      <c r="D154" s="24"/>
      <c r="E154" s="25"/>
      <c r="F154" s="26"/>
      <c r="G154" s="27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</row>
    <row r="155" spans="1:40" ht="33" customHeight="1" x14ac:dyDescent="0.2">
      <c r="A155" s="18"/>
      <c r="B155" s="24"/>
      <c r="C155" s="24"/>
      <c r="D155" s="24"/>
      <c r="E155" s="25"/>
      <c r="F155" s="26"/>
      <c r="G155" s="27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</row>
    <row r="156" spans="1:40" ht="33" customHeight="1" x14ac:dyDescent="0.2">
      <c r="A156" s="18"/>
      <c r="B156" s="24"/>
      <c r="C156" s="24"/>
      <c r="D156" s="24"/>
      <c r="E156" s="25"/>
      <c r="F156" s="26"/>
      <c r="G156" s="27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</row>
    <row r="157" spans="1:40" ht="33" customHeight="1" x14ac:dyDescent="0.2">
      <c r="A157" s="18"/>
      <c r="B157" s="24"/>
      <c r="C157" s="24"/>
      <c r="D157" s="24"/>
      <c r="E157" s="25"/>
      <c r="F157" s="26"/>
      <c r="G157" s="27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</row>
    <row r="158" spans="1:40" ht="33" customHeight="1" x14ac:dyDescent="0.2">
      <c r="A158" s="18"/>
      <c r="B158" s="24"/>
      <c r="C158" s="24"/>
      <c r="D158" s="24"/>
      <c r="E158" s="25"/>
      <c r="F158" s="26"/>
      <c r="G158" s="27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</row>
    <row r="159" spans="1:40" ht="33" customHeight="1" x14ac:dyDescent="0.2">
      <c r="A159" s="18"/>
      <c r="B159" s="24"/>
      <c r="C159" s="24"/>
      <c r="D159" s="24"/>
      <c r="E159" s="25"/>
      <c r="F159" s="26"/>
      <c r="G159" s="27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</row>
    <row r="160" spans="1:40" ht="33" customHeight="1" x14ac:dyDescent="0.2">
      <c r="A160" s="18"/>
      <c r="B160" s="24"/>
      <c r="C160" s="24"/>
      <c r="D160" s="24"/>
      <c r="E160" s="25"/>
      <c r="F160" s="26"/>
      <c r="G160" s="27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</row>
    <row r="161" spans="1:40" ht="33" customHeight="1" x14ac:dyDescent="0.2">
      <c r="A161" s="18"/>
      <c r="B161" s="24"/>
      <c r="C161" s="24"/>
      <c r="D161" s="24"/>
      <c r="E161" s="25"/>
      <c r="F161" s="26"/>
      <c r="G161" s="27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</row>
    <row r="162" spans="1:40" ht="33" customHeight="1" x14ac:dyDescent="0.2">
      <c r="A162" s="18"/>
      <c r="B162" s="24"/>
      <c r="C162" s="24"/>
      <c r="D162" s="24"/>
      <c r="E162" s="25"/>
      <c r="F162" s="26"/>
      <c r="G162" s="27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</row>
    <row r="163" spans="1:40" ht="33" customHeight="1" x14ac:dyDescent="0.2">
      <c r="A163" s="18"/>
      <c r="B163" s="24"/>
      <c r="C163" s="24"/>
      <c r="D163" s="24"/>
      <c r="E163" s="25"/>
      <c r="F163" s="26"/>
      <c r="G163" s="27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</row>
    <row r="164" spans="1:40" ht="33" customHeight="1" x14ac:dyDescent="0.2">
      <c r="A164" s="18"/>
      <c r="B164" s="24"/>
      <c r="C164" s="24"/>
      <c r="D164" s="24"/>
      <c r="E164" s="25"/>
      <c r="F164" s="26"/>
      <c r="G164" s="27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</row>
    <row r="165" spans="1:40" ht="33" customHeight="1" x14ac:dyDescent="0.2">
      <c r="A165" s="18"/>
      <c r="B165" s="24"/>
      <c r="C165" s="24"/>
      <c r="D165" s="24"/>
      <c r="E165" s="25"/>
      <c r="F165" s="26"/>
      <c r="G165" s="27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</row>
    <row r="166" spans="1:40" ht="33" customHeight="1" x14ac:dyDescent="0.2">
      <c r="A166" s="18"/>
      <c r="B166" s="24"/>
      <c r="C166" s="24"/>
      <c r="D166" s="24"/>
      <c r="E166" s="25"/>
      <c r="F166" s="26"/>
      <c r="G166" s="27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</row>
    <row r="167" spans="1:40" ht="33" customHeight="1" x14ac:dyDescent="0.2">
      <c r="A167" s="18"/>
      <c r="B167" s="24"/>
      <c r="C167" s="24"/>
      <c r="D167" s="24"/>
      <c r="E167" s="25"/>
      <c r="F167" s="26"/>
      <c r="G167" s="27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</row>
    <row r="168" spans="1:40" ht="33" customHeight="1" x14ac:dyDescent="0.2">
      <c r="A168" s="18"/>
      <c r="B168" s="24"/>
      <c r="C168" s="24"/>
      <c r="D168" s="24"/>
      <c r="E168" s="25"/>
      <c r="F168" s="26"/>
      <c r="G168" s="27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</row>
    <row r="169" spans="1:40" ht="33" customHeight="1" x14ac:dyDescent="0.2">
      <c r="A169" s="18"/>
      <c r="B169" s="24"/>
      <c r="C169" s="24"/>
      <c r="D169" s="24"/>
      <c r="E169" s="25"/>
      <c r="F169" s="26"/>
      <c r="G169" s="27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</row>
    <row r="170" spans="1:40" ht="33" customHeight="1" x14ac:dyDescent="0.2">
      <c r="A170" s="18"/>
      <c r="B170" s="24"/>
      <c r="C170" s="24"/>
      <c r="D170" s="24"/>
      <c r="E170" s="25"/>
      <c r="F170" s="26"/>
      <c r="G170" s="27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</row>
    <row r="171" spans="1:40" ht="33" customHeight="1" x14ac:dyDescent="0.2">
      <c r="A171" s="18"/>
      <c r="B171" s="24"/>
      <c r="C171" s="24"/>
      <c r="D171" s="24"/>
      <c r="E171" s="25"/>
      <c r="F171" s="26"/>
      <c r="G171" s="27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</row>
    <row r="172" spans="1:40" ht="33" customHeight="1" x14ac:dyDescent="0.2">
      <c r="A172" s="18"/>
      <c r="B172" s="24"/>
      <c r="C172" s="24"/>
      <c r="D172" s="24"/>
      <c r="E172" s="25"/>
      <c r="F172" s="26"/>
      <c r="G172" s="27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</row>
    <row r="173" spans="1:40" ht="33" customHeight="1" x14ac:dyDescent="0.2">
      <c r="A173" s="18"/>
      <c r="B173" s="24"/>
      <c r="C173" s="24"/>
      <c r="D173" s="24"/>
      <c r="E173" s="25"/>
      <c r="F173" s="26"/>
      <c r="G173" s="27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</row>
    <row r="174" spans="1:40" ht="33" customHeight="1" x14ac:dyDescent="0.2">
      <c r="A174" s="18"/>
      <c r="B174" s="24"/>
      <c r="C174" s="24"/>
      <c r="D174" s="24"/>
      <c r="E174" s="25"/>
      <c r="F174" s="26"/>
      <c r="G174" s="27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</row>
    <row r="175" spans="1:40" ht="33" customHeight="1" x14ac:dyDescent="0.2">
      <c r="A175" s="18"/>
      <c r="B175" s="24"/>
      <c r="C175" s="24"/>
      <c r="D175" s="24"/>
      <c r="E175" s="25"/>
      <c r="F175" s="26"/>
      <c r="G175" s="27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</row>
  </sheetData>
  <dataConsolidate/>
  <mergeCells count="1">
    <mergeCell ref="G5:H6"/>
  </mergeCells>
  <conditionalFormatting sqref="D12">
    <cfRule type="dataBar" priority="1">
      <dataBar>
        <cfvo type="num" val="0"/>
        <cfvo type="num" val="$C$12"/>
        <color theme="1" tint="0.249977111117893"/>
      </dataBar>
      <extLst>
        <ext xmlns:x14="http://schemas.microsoft.com/office/spreadsheetml/2009/9/main" uri="{B025F937-C7B1-47D3-B67F-A62EFF666E3E}">
          <x14:id>{97281906-F426-4416-8466-F98FF6C2232D}</x14:id>
        </ext>
      </extLst>
    </cfRule>
  </conditionalFormatting>
  <conditionalFormatting sqref="B9">
    <cfRule type="dataBar" priority="6">
      <dataBar showValue="0">
        <cfvo type="min"/>
        <cfvo type="num" val="4"/>
        <color rgb="FF4F612C"/>
      </dataBar>
      <extLst>
        <ext xmlns:x14="http://schemas.microsoft.com/office/spreadsheetml/2009/9/main" uri="{B025F937-C7B1-47D3-B67F-A62EFF666E3E}">
          <x14:id>{260E324B-B05A-45D1-A324-2B8131FE45C3}</x14:id>
        </ext>
      </extLst>
    </cfRule>
  </conditionalFormatting>
  <conditionalFormatting sqref="D9">
    <cfRule type="dataBar" priority="5">
      <dataBar showValue="0">
        <cfvo type="min"/>
        <cfvo type="num" val="1"/>
        <color rgb="FF4F612C"/>
      </dataBar>
      <extLst>
        <ext xmlns:x14="http://schemas.microsoft.com/office/spreadsheetml/2009/9/main" uri="{B025F937-C7B1-47D3-B67F-A62EFF666E3E}">
          <x14:id>{61518553-1B02-4E4B-9C50-F1DC6970278A}</x14:id>
        </ext>
      </extLst>
    </cfRule>
  </conditionalFormatting>
  <conditionalFormatting sqref="D13">
    <cfRule type="dataBar" priority="2">
      <dataBar>
        <cfvo type="min"/>
        <cfvo type="num" val="$C$13"/>
        <color theme="1" tint="0.249977111117893"/>
      </dataBar>
      <extLst>
        <ext xmlns:x14="http://schemas.microsoft.com/office/spreadsheetml/2009/9/main" uri="{B025F937-C7B1-47D3-B67F-A62EFF666E3E}">
          <x14:id>{F3A028B5-7D74-41DD-9B58-9320E1D6C27E}</x14:id>
        </ext>
      </extLst>
    </cfRule>
  </conditionalFormatting>
  <conditionalFormatting sqref="D14">
    <cfRule type="dataBar" priority="3">
      <dataBar>
        <cfvo type="min"/>
        <cfvo type="num" val="$C$14"/>
        <color theme="1" tint="0.249977111117893"/>
      </dataBar>
      <extLst>
        <ext xmlns:x14="http://schemas.microsoft.com/office/spreadsheetml/2009/9/main" uri="{B025F937-C7B1-47D3-B67F-A62EFF666E3E}">
          <x14:id>{AF4216A9-2171-4C93-8894-02D93CB3557B}</x14:id>
        </ext>
      </extLst>
    </cfRule>
  </conditionalFormatting>
  <conditionalFormatting sqref="D15">
    <cfRule type="dataBar" priority="4">
      <dataBar>
        <cfvo type="min"/>
        <cfvo type="num" val="$C$15"/>
        <color theme="1" tint="0.249977111117893"/>
      </dataBar>
      <extLst>
        <ext xmlns:x14="http://schemas.microsoft.com/office/spreadsheetml/2009/9/main" uri="{B025F937-C7B1-47D3-B67F-A62EFF666E3E}">
          <x14:id>{6952529D-8707-4F04-82CA-BF3B636ADB8D}</x14:id>
        </ext>
      </extLst>
    </cfRule>
  </conditionalFormatting>
  <dataValidations count="3">
    <dataValidation type="decimal" errorStyle="warning" allowBlank="1" showInputMessage="1" showErrorMessage="1" errorTitle="Whoops!" error="Grade is calculated as a GPA (non-weighted) and should be between 0 and 4." sqref="G20:G22">
      <formula1>0</formula1>
      <formula2>4</formula2>
    </dataValidation>
    <dataValidation allowBlank="1" showErrorMessage="1" errorTitle="Erroneous completed value" error="Please pick one of the listed values." sqref="F19"/>
    <dataValidation type="list" allowBlank="1" showErrorMessage="1" errorTitle="This is not a listed value." error="Please pick a value in the list." sqref="F20:F22">
      <formula1>"Yes,No"</formula1>
    </dataValidation>
  </dataValidations>
  <printOptions horizontalCentered="1"/>
  <pageMargins left="0.4" right="0.4" top="0.4" bottom="0.4" header="0.25" footer="0.25"/>
  <pageSetup fitToHeight="0" orientation="portrait" r:id="rId1"/>
  <headerFooter differentFirst="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7281906-F426-4416-8466-F98FF6C2232D}">
            <x14:dataBar minLength="0" maxLength="100" gradient="0">
              <x14:cfvo type="num">
                <xm:f>0</xm:f>
              </x14:cfvo>
              <x14:cfvo type="num">
                <xm:f>$C$12</xm:f>
              </x14:cfvo>
              <x14:negativeFillColor rgb="FFFF0000"/>
              <x14:axisColor rgb="FF000000"/>
            </x14:dataBar>
          </x14:cfRule>
          <xm:sqref>D12</xm:sqref>
        </x14:conditionalFormatting>
        <x14:conditionalFormatting xmlns:xm="http://schemas.microsoft.com/office/excel/2006/main">
          <x14:cfRule type="dataBar" id="{260E324B-B05A-45D1-A324-2B8131FE45C3}">
            <x14:dataBar minLength="0" maxLength="100" border="1" gradient="0">
              <x14:cfvo type="autoMin"/>
              <x14:cfvo type="num">
                <xm:f>4</xm:f>
              </x14:cfvo>
              <x14:borderColor theme="4"/>
              <x14:negativeFillColor rgb="FFFF0000"/>
              <x14:axisColor theme="4"/>
            </x14:dataBar>
          </x14:cfRule>
          <xm:sqref>B9</xm:sqref>
        </x14:conditionalFormatting>
        <x14:conditionalFormatting xmlns:xm="http://schemas.microsoft.com/office/excel/2006/main">
          <x14:cfRule type="dataBar" id="{61518553-1B02-4E4B-9C50-F1DC6970278A}">
            <x14:dataBar minLength="0" maxLength="100" border="1" gradient="0">
              <x14:cfvo type="autoMin"/>
              <x14:cfvo type="num">
                <xm:f>1</xm:f>
              </x14:cfvo>
              <x14:borderColor theme="4"/>
              <x14:negativeFillColor rgb="FFFF0000"/>
              <x14:axisColor theme="4"/>
            </x14:dataBar>
          </x14:cfRule>
          <xm:sqref>D9</xm:sqref>
        </x14:conditionalFormatting>
        <x14:conditionalFormatting xmlns:xm="http://schemas.microsoft.com/office/excel/2006/main">
          <x14:cfRule type="dataBar" id="{F3A028B5-7D74-41DD-9B58-9320E1D6C27E}">
            <x14:dataBar minLength="0" maxLength="100" gradient="0">
              <x14:cfvo type="autoMin"/>
              <x14:cfvo type="num">
                <xm:f>$C$13</xm:f>
              </x14:cfvo>
              <x14:negativeFillColor rgb="FFFF0000"/>
              <x14:axisColor rgb="FF000000"/>
            </x14:dataBar>
          </x14:cfRule>
          <xm:sqref>D13</xm:sqref>
        </x14:conditionalFormatting>
        <x14:conditionalFormatting xmlns:xm="http://schemas.microsoft.com/office/excel/2006/main">
          <x14:cfRule type="dataBar" id="{AF4216A9-2171-4C93-8894-02D93CB3557B}">
            <x14:dataBar minLength="0" maxLength="100" gradient="0">
              <x14:cfvo type="autoMin"/>
              <x14:cfvo type="num">
                <xm:f>$C$14</xm:f>
              </x14:cfvo>
              <x14:negativeFillColor rgb="FFFF0000"/>
              <x14:axisColor rgb="FF000000"/>
            </x14:dataBar>
          </x14:cfRule>
          <xm:sqref>D14</xm:sqref>
        </x14:conditionalFormatting>
        <x14:conditionalFormatting xmlns:xm="http://schemas.microsoft.com/office/excel/2006/main">
          <x14:cfRule type="dataBar" id="{6952529D-8707-4F04-82CA-BF3B636ADB8D}">
            <x14:dataBar minLength="0" maxLength="100" gradient="0">
              <x14:cfvo type="autoMin"/>
              <x14:cfvo type="num">
                <xm:f>$C$15</xm:f>
              </x14:cfvo>
              <x14:negativeFillColor rgb="FFFF0000"/>
              <x14:axisColor rgb="FF000000"/>
            </x14:dataBar>
          </x14:cfRule>
          <xm:sqref>D15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 tint="-0.499984740745262"/>
    <pageSetUpPr autoPageBreaks="0" fitToPage="1"/>
  </sheetPr>
  <dimension ref="A1:K27"/>
  <sheetViews>
    <sheetView showGridLines="0" topLeftCell="A4" zoomScaleNormal="100" workbookViewId="0">
      <selection activeCell="O13" sqref="O13"/>
    </sheetView>
  </sheetViews>
  <sheetFormatPr defaultColWidth="9.33203125" defaultRowHeight="33" customHeight="1" x14ac:dyDescent="0.2"/>
  <cols>
    <col min="1" max="1" width="3.5" style="18" customWidth="1"/>
    <col min="2" max="2" width="28.83203125" style="18" customWidth="1"/>
    <col min="3" max="3" width="17" style="61" customWidth="1"/>
    <col min="4" max="4" width="9.1640625" style="18" customWidth="1"/>
    <col min="5" max="5" width="30.6640625" style="18" customWidth="1"/>
    <col min="6" max="6" width="17" style="61" customWidth="1"/>
    <col min="7" max="7" width="9.1640625" style="18" customWidth="1"/>
    <col min="8" max="8" width="30.33203125" style="18" customWidth="1"/>
    <col min="9" max="9" width="12.33203125" style="61" customWidth="1"/>
    <col min="10" max="10" width="15.83203125" style="61" customWidth="1"/>
    <col min="11" max="11" width="3.6640625" style="18" customWidth="1"/>
    <col min="12" max="16384" width="9.33203125" style="18"/>
  </cols>
  <sheetData>
    <row r="1" spans="1:11" s="67" customFormat="1" ht="6" customHeight="1" x14ac:dyDescent="0.2">
      <c r="A1" s="66"/>
      <c r="K1" s="67" t="s">
        <v>0</v>
      </c>
    </row>
    <row r="2" spans="1:11" s="67" customFormat="1" ht="15.75" x14ac:dyDescent="0.25">
      <c r="A2" s="68"/>
      <c r="B2" s="68" t="s">
        <v>18</v>
      </c>
    </row>
    <row r="3" spans="1:11" s="70" customFormat="1" ht="31.5" customHeight="1" x14ac:dyDescent="0.55000000000000004">
      <c r="A3" s="69"/>
      <c r="B3" s="69" t="s">
        <v>46</v>
      </c>
    </row>
    <row r="4" spans="1:11" s="67" customFormat="1" ht="6" customHeight="1" x14ac:dyDescent="0.2"/>
    <row r="5" spans="1:11" ht="6" customHeight="1" x14ac:dyDescent="0.2">
      <c r="C5" s="18"/>
      <c r="F5" s="18"/>
      <c r="I5" s="14" t="str">
        <f>TERM!I5</f>
        <v>YEAR</v>
      </c>
      <c r="J5" s="14"/>
    </row>
    <row r="6" spans="1:11" ht="33" customHeight="1" x14ac:dyDescent="0.2">
      <c r="C6" s="18"/>
      <c r="F6" s="18"/>
      <c r="I6" s="14"/>
      <c r="J6" s="14"/>
    </row>
    <row r="7" spans="1:11" s="74" customFormat="1" ht="39.75" customHeight="1" x14ac:dyDescent="0.2">
      <c r="B7" s="74" t="s">
        <v>47</v>
      </c>
    </row>
    <row r="8" spans="1:11" s="28" customFormat="1" ht="12.75" x14ac:dyDescent="0.2">
      <c r="B8" s="75" t="s">
        <v>48</v>
      </c>
      <c r="C8" s="76"/>
      <c r="D8" s="76"/>
      <c r="E8" s="76"/>
      <c r="F8" s="76"/>
      <c r="G8" s="76"/>
      <c r="H8" s="76"/>
      <c r="I8" s="76"/>
      <c r="J8" s="76"/>
    </row>
    <row r="9" spans="1:11" ht="30.75" thickBot="1" x14ac:dyDescent="0.25">
      <c r="B9" s="56">
        <f>E13/B13</f>
        <v>0.74545454545454548</v>
      </c>
      <c r="C9" s="18"/>
      <c r="F9" s="18"/>
      <c r="I9" s="18"/>
      <c r="J9" s="18"/>
    </row>
    <row r="10" spans="1:11" ht="25.5" customHeight="1" thickTop="1" thickBot="1" x14ac:dyDescent="0.25">
      <c r="B10" s="57">
        <f>B9</f>
        <v>0.74545454545454548</v>
      </c>
      <c r="C10" s="58"/>
      <c r="F10" s="18"/>
      <c r="I10" s="18"/>
      <c r="J10" s="18"/>
    </row>
    <row r="11" spans="1:11" ht="16.5" customHeight="1" thickTop="1" x14ac:dyDescent="0.2">
      <c r="C11" s="18"/>
      <c r="F11" s="18"/>
      <c r="I11" s="18"/>
      <c r="J11" s="18"/>
    </row>
    <row r="12" spans="1:11" s="71" customFormat="1" ht="12.75" x14ac:dyDescent="0.2">
      <c r="B12" s="72" t="s">
        <v>49</v>
      </c>
      <c r="C12" s="72"/>
      <c r="D12" s="72"/>
      <c r="E12" s="72" t="s">
        <v>50</v>
      </c>
      <c r="F12" s="72"/>
      <c r="G12" s="72"/>
      <c r="H12" s="72" t="s">
        <v>51</v>
      </c>
    </row>
    <row r="13" spans="1:11" ht="30" x14ac:dyDescent="0.2">
      <c r="B13" s="59">
        <f>C16</f>
        <v>2750</v>
      </c>
      <c r="C13" s="18"/>
      <c r="E13" s="59">
        <f>F16+J16</f>
        <v>2050</v>
      </c>
      <c r="F13" s="18"/>
      <c r="H13" s="59">
        <f>B13-E13</f>
        <v>700</v>
      </c>
      <c r="I13" s="18"/>
      <c r="J13" s="18"/>
    </row>
    <row r="14" spans="1:11" ht="26.25" customHeight="1" x14ac:dyDescent="0.2">
      <c r="C14" s="18"/>
      <c r="F14" s="18"/>
      <c r="I14" s="18"/>
      <c r="J14" s="18"/>
    </row>
    <row r="15" spans="1:11" ht="12.75" x14ac:dyDescent="0.2">
      <c r="C15" s="18"/>
      <c r="F15" s="18"/>
      <c r="I15" s="60" t="s">
        <v>52</v>
      </c>
      <c r="J15" s="18">
        <v>4</v>
      </c>
    </row>
    <row r="16" spans="1:11" s="71" customFormat="1" ht="12.75" x14ac:dyDescent="0.2">
      <c r="B16" s="72" t="s">
        <v>53</v>
      </c>
      <c r="C16" s="73">
        <f>SUM(MonthlyIncome[AMOUNT])</f>
        <v>2750</v>
      </c>
      <c r="D16" s="72"/>
      <c r="E16" s="72" t="s">
        <v>54</v>
      </c>
      <c r="F16" s="73">
        <f>SUM(MonthlyExpenses[AMOUNT])</f>
        <v>1675</v>
      </c>
      <c r="G16" s="72"/>
      <c r="H16" s="72" t="s">
        <v>55</v>
      </c>
      <c r="I16" s="73">
        <f>SUM(TermExpenses[AMOUNT])</f>
        <v>1500</v>
      </c>
      <c r="J16" s="73">
        <f>SUM(TermExpenses[PER MONTH])</f>
        <v>375</v>
      </c>
      <c r="K16" s="72"/>
    </row>
    <row r="17" spans="2:10" s="24" customFormat="1" ht="48" customHeight="1" x14ac:dyDescent="0.2">
      <c r="B17" s="24" t="s">
        <v>56</v>
      </c>
      <c r="C17" s="60" t="s">
        <v>57</v>
      </c>
      <c r="E17" s="24" t="s">
        <v>56</v>
      </c>
      <c r="F17" s="60" t="s">
        <v>57</v>
      </c>
      <c r="H17" s="24" t="s">
        <v>56</v>
      </c>
      <c r="I17" s="60" t="s">
        <v>57</v>
      </c>
      <c r="J17" s="60" t="s">
        <v>58</v>
      </c>
    </row>
    <row r="18" spans="2:10" ht="33" customHeight="1" x14ac:dyDescent="0.2">
      <c r="B18" s="55" t="s">
        <v>59</v>
      </c>
      <c r="C18" s="63">
        <v>1500</v>
      </c>
      <c r="D18" s="55"/>
      <c r="E18" s="55" t="s">
        <v>60</v>
      </c>
      <c r="F18" s="64">
        <v>300</v>
      </c>
      <c r="G18" s="55"/>
      <c r="H18" s="55" t="s">
        <v>61</v>
      </c>
      <c r="I18" s="64">
        <v>750</v>
      </c>
      <c r="J18" s="64">
        <f>TermExpenses[[#This Row],[AMOUNT]]/$J$15</f>
        <v>187.5</v>
      </c>
    </row>
    <row r="19" spans="2:10" ht="33" customHeight="1" x14ac:dyDescent="0.2">
      <c r="B19" s="55" t="s">
        <v>62</v>
      </c>
      <c r="C19" s="63">
        <v>500</v>
      </c>
      <c r="D19" s="55"/>
      <c r="E19" s="55" t="s">
        <v>63</v>
      </c>
      <c r="F19" s="64">
        <v>50</v>
      </c>
      <c r="G19" s="55"/>
      <c r="H19" s="55" t="s">
        <v>64</v>
      </c>
      <c r="I19" s="64">
        <v>250</v>
      </c>
      <c r="J19" s="64">
        <f>TermExpenses[[#This Row],[AMOUNT]]/$J$15</f>
        <v>62.5</v>
      </c>
    </row>
    <row r="20" spans="2:10" ht="33" customHeight="1" x14ac:dyDescent="0.2">
      <c r="B20" s="55" t="s">
        <v>65</v>
      </c>
      <c r="C20" s="63">
        <v>500</v>
      </c>
      <c r="D20" s="55"/>
      <c r="E20" s="55" t="s">
        <v>66</v>
      </c>
      <c r="F20" s="64">
        <v>75</v>
      </c>
      <c r="G20" s="55"/>
      <c r="H20" s="55" t="s">
        <v>67</v>
      </c>
      <c r="I20" s="64">
        <v>500</v>
      </c>
      <c r="J20" s="64">
        <f>TermExpenses[[#This Row],[AMOUNT]]/$J$15</f>
        <v>125</v>
      </c>
    </row>
    <row r="21" spans="2:10" ht="33" customHeight="1" x14ac:dyDescent="0.2">
      <c r="B21" s="55" t="s">
        <v>68</v>
      </c>
      <c r="C21" s="63">
        <v>250</v>
      </c>
      <c r="D21" s="55"/>
      <c r="E21" s="55" t="s">
        <v>69</v>
      </c>
      <c r="F21" s="64">
        <v>250</v>
      </c>
      <c r="G21" s="55"/>
      <c r="H21" s="55" t="s">
        <v>70</v>
      </c>
      <c r="I21" s="64">
        <v>0</v>
      </c>
      <c r="J21" s="64">
        <f>TermExpenses[[#This Row],[AMOUNT]]/$J$15</f>
        <v>0</v>
      </c>
    </row>
    <row r="22" spans="2:10" ht="33" customHeight="1" x14ac:dyDescent="0.2">
      <c r="B22" s="55"/>
      <c r="C22" s="63"/>
      <c r="D22" s="55"/>
      <c r="E22" s="55" t="s">
        <v>71</v>
      </c>
      <c r="F22" s="64">
        <v>50</v>
      </c>
      <c r="G22" s="55"/>
      <c r="H22" s="55" t="s">
        <v>72</v>
      </c>
      <c r="I22" s="64">
        <v>0</v>
      </c>
      <c r="J22" s="64">
        <f>TermExpenses[[#This Row],[AMOUNT]]/$J$15</f>
        <v>0</v>
      </c>
    </row>
    <row r="23" spans="2:10" ht="33" customHeight="1" x14ac:dyDescent="0.2">
      <c r="B23" s="55"/>
      <c r="C23" s="65"/>
      <c r="D23" s="55"/>
      <c r="E23" s="55" t="s">
        <v>73</v>
      </c>
      <c r="F23" s="64">
        <v>500</v>
      </c>
      <c r="G23" s="55"/>
      <c r="H23" s="55" t="s">
        <v>74</v>
      </c>
      <c r="I23" s="64">
        <v>0</v>
      </c>
      <c r="J23" s="64">
        <f>TermExpenses[[#This Row],[AMOUNT]]/$J$15</f>
        <v>0</v>
      </c>
    </row>
    <row r="24" spans="2:10" ht="33" customHeight="1" x14ac:dyDescent="0.2">
      <c r="B24" s="55"/>
      <c r="C24" s="65"/>
      <c r="D24" s="55"/>
      <c r="E24" s="55" t="s">
        <v>75</v>
      </c>
      <c r="F24" s="64">
        <v>275</v>
      </c>
      <c r="G24" s="55"/>
      <c r="H24" s="55"/>
      <c r="I24" s="64"/>
      <c r="J24" s="64"/>
    </row>
    <row r="25" spans="2:10" ht="33" customHeight="1" x14ac:dyDescent="0.2">
      <c r="B25" s="55"/>
      <c r="C25" s="65"/>
      <c r="D25" s="55"/>
      <c r="E25" s="55" t="s">
        <v>76</v>
      </c>
      <c r="F25" s="64">
        <v>125</v>
      </c>
      <c r="G25" s="55"/>
      <c r="H25" s="55"/>
      <c r="I25" s="65"/>
      <c r="J25" s="65"/>
    </row>
    <row r="26" spans="2:10" ht="33" customHeight="1" x14ac:dyDescent="0.2">
      <c r="B26" s="55"/>
      <c r="C26" s="65"/>
      <c r="D26" s="55"/>
      <c r="E26" s="55" t="s">
        <v>77</v>
      </c>
      <c r="F26" s="64">
        <v>50</v>
      </c>
      <c r="G26" s="55"/>
      <c r="H26" s="55"/>
      <c r="I26" s="65"/>
      <c r="J26" s="65"/>
    </row>
    <row r="27" spans="2:10" ht="33" customHeight="1" x14ac:dyDescent="0.2">
      <c r="B27" s="55"/>
      <c r="C27" s="65"/>
      <c r="D27" s="55"/>
      <c r="E27" s="55" t="s">
        <v>78</v>
      </c>
      <c r="F27" s="64">
        <v>0</v>
      </c>
      <c r="G27" s="55"/>
      <c r="H27" s="55"/>
      <c r="I27" s="65"/>
      <c r="J27" s="65"/>
    </row>
  </sheetData>
  <mergeCells count="2">
    <mergeCell ref="I5:J6"/>
    <mergeCell ref="B10:C10"/>
  </mergeCells>
  <conditionalFormatting sqref="B10">
    <cfRule type="dataBar" priority="1">
      <dataBar showValue="0">
        <cfvo type="num" val="0"/>
        <cfvo type="num" val="1"/>
        <color rgb="FF4F612C"/>
      </dataBar>
      <extLst>
        <ext xmlns:x14="http://schemas.microsoft.com/office/spreadsheetml/2009/9/main" uri="{B025F937-C7B1-47D3-B67F-A62EFF666E3E}">
          <x14:id>{A28C4DE0-230B-4EE2-8AC6-4F6FC5D6A608}</x14:id>
        </ext>
      </extLst>
    </cfRule>
  </conditionalFormatting>
  <printOptions horizontalCentered="1"/>
  <pageMargins left="0.4" right="0.4" top="0.4" bottom="0.4" header="0.25" footer="0.25"/>
  <pageSetup fitToHeight="0" orientation="portrait" r:id="rId1"/>
  <headerFooter differentFirst="1"/>
  <tableParts count="3">
    <tablePart r:id="rId2"/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28C4DE0-230B-4EE2-8AC6-4F6FC5D6A608}">
            <x14:dataBar minLength="0" maxLength="100" border="1" gradient="0">
              <x14:cfvo type="num">
                <xm:f>0</xm:f>
              </x14:cfvo>
              <x14:cfvo type="num">
                <xm:f>1</xm:f>
              </x14:cfvo>
              <x14:borderColor theme="4"/>
              <x14:negativeFillColor rgb="FFFF0000"/>
              <x14:axisColor rgb="FF000000"/>
            </x14:dataBar>
          </x14:cfRule>
          <xm:sqref>B10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4" tint="-0.499984740745262"/>
    <pageSetUpPr autoPageBreaks="0" fitToPage="1"/>
  </sheetPr>
  <dimension ref="A1:H13"/>
  <sheetViews>
    <sheetView showGridLines="0" zoomScaleNormal="100" workbookViewId="0">
      <selection activeCell="D14" sqref="D14"/>
    </sheetView>
  </sheetViews>
  <sheetFormatPr defaultColWidth="9.33203125" defaultRowHeight="33" customHeight="1" x14ac:dyDescent="0.2"/>
  <cols>
    <col min="1" max="1" width="3.5" style="18" customWidth="1"/>
    <col min="2" max="2" width="34.33203125" style="18" customWidth="1"/>
    <col min="3" max="3" width="27.5" style="18" customWidth="1"/>
    <col min="4" max="4" width="29.6640625" style="18" customWidth="1"/>
    <col min="5" max="5" width="29" style="18" customWidth="1"/>
    <col min="6" max="6" width="20.33203125" style="18" customWidth="1"/>
    <col min="7" max="7" width="63" style="78" customWidth="1"/>
    <col min="8" max="8" width="3.6640625" style="18" customWidth="1"/>
    <col min="9" max="16384" width="9.33203125" style="18"/>
  </cols>
  <sheetData>
    <row r="1" spans="1:8" s="30" customFormat="1" ht="6" customHeight="1" x14ac:dyDescent="0.2">
      <c r="A1" s="29"/>
      <c r="H1" s="30" t="s">
        <v>0</v>
      </c>
    </row>
    <row r="2" spans="1:8" s="30" customFormat="1" ht="15.75" x14ac:dyDescent="0.25">
      <c r="A2" s="31"/>
      <c r="B2" s="31" t="s">
        <v>18</v>
      </c>
    </row>
    <row r="3" spans="1:8" s="33" customFormat="1" ht="31.5" customHeight="1" x14ac:dyDescent="0.55000000000000004">
      <c r="A3" s="32"/>
      <c r="B3" s="32" t="s">
        <v>79</v>
      </c>
    </row>
    <row r="4" spans="1:8" s="30" customFormat="1" ht="6" customHeight="1" x14ac:dyDescent="0.2"/>
    <row r="5" spans="1:8" ht="6" customHeight="1" x14ac:dyDescent="0.2">
      <c r="B5" s="55"/>
      <c r="C5" s="55"/>
      <c r="D5" s="55"/>
      <c r="E5" s="55"/>
      <c r="F5" s="79" t="str">
        <f>TERM!I5</f>
        <v>YEAR</v>
      </c>
      <c r="G5" s="79"/>
    </row>
    <row r="6" spans="1:8" ht="33" customHeight="1" x14ac:dyDescent="0.2">
      <c r="B6" s="55"/>
      <c r="C6" s="55"/>
      <c r="D6" s="55"/>
      <c r="E6" s="55"/>
      <c r="F6" s="79"/>
      <c r="G6" s="79"/>
    </row>
    <row r="7" spans="1:8" s="21" customFormat="1" ht="39.75" customHeight="1" x14ac:dyDescent="0.2">
      <c r="B7" s="80" t="s">
        <v>80</v>
      </c>
      <c r="C7" s="80"/>
      <c r="D7" s="80"/>
      <c r="E7" s="80"/>
      <c r="F7" s="80"/>
      <c r="G7" s="80"/>
    </row>
    <row r="8" spans="1:8" ht="30" x14ac:dyDescent="0.2">
      <c r="B8" s="77"/>
      <c r="G8" s="18"/>
    </row>
    <row r="9" spans="1:8" ht="12.75" x14ac:dyDescent="0.2">
      <c r="B9" s="62" t="s">
        <v>81</v>
      </c>
      <c r="C9" s="62" t="s">
        <v>82</v>
      </c>
      <c r="D9" s="62" t="s">
        <v>83</v>
      </c>
      <c r="E9" s="62" t="s">
        <v>84</v>
      </c>
      <c r="F9" s="62" t="s">
        <v>85</v>
      </c>
      <c r="G9" s="62" t="s">
        <v>86</v>
      </c>
    </row>
    <row r="10" spans="1:8" ht="33" customHeight="1" x14ac:dyDescent="0.2">
      <c r="B10" s="81" t="s">
        <v>87</v>
      </c>
      <c r="C10" s="81" t="s">
        <v>88</v>
      </c>
      <c r="D10" s="81" t="s">
        <v>89</v>
      </c>
      <c r="E10" s="81" t="s">
        <v>90</v>
      </c>
      <c r="F10" s="55" t="s">
        <v>40</v>
      </c>
      <c r="G10" s="81"/>
    </row>
    <row r="11" spans="1:8" ht="33" customHeight="1" x14ac:dyDescent="0.2">
      <c r="B11" s="81" t="s">
        <v>87</v>
      </c>
      <c r="C11" s="81" t="s">
        <v>88</v>
      </c>
      <c r="D11" s="81" t="s">
        <v>89</v>
      </c>
      <c r="E11" s="81" t="s">
        <v>90</v>
      </c>
      <c r="F11" s="55" t="s">
        <v>40</v>
      </c>
      <c r="G11" s="81"/>
    </row>
    <row r="12" spans="1:8" ht="33" customHeight="1" x14ac:dyDescent="0.2">
      <c r="B12" s="81" t="s">
        <v>87</v>
      </c>
      <c r="C12" s="81" t="s">
        <v>88</v>
      </c>
      <c r="D12" s="81" t="s">
        <v>89</v>
      </c>
      <c r="E12" s="81" t="s">
        <v>90</v>
      </c>
      <c r="F12" s="55" t="s">
        <v>40</v>
      </c>
      <c r="G12" s="81"/>
    </row>
    <row r="13" spans="1:8" ht="33" customHeight="1" x14ac:dyDescent="0.2">
      <c r="B13" s="55"/>
      <c r="C13" s="55"/>
      <c r="D13" s="55"/>
      <c r="E13" s="55"/>
      <c r="F13" s="55"/>
      <c r="G13" s="81"/>
    </row>
  </sheetData>
  <mergeCells count="1">
    <mergeCell ref="F5:G6"/>
  </mergeCells>
  <printOptions horizontalCentered="1"/>
  <pageMargins left="0.4" right="0.4" top="0.4" bottom="0.4" header="0.25" footer="0.25"/>
  <pageSetup fitToHeight="0" orientation="portrait" r:id="rId1"/>
  <headerFooter differentFirst="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TERM</vt:lpstr>
      <vt:lpstr>CREDITS</vt:lpstr>
      <vt:lpstr>BUDGET</vt:lpstr>
      <vt:lpstr>BOOKS</vt:lpstr>
      <vt:lpstr>BOOKS!Print_Titles</vt:lpstr>
      <vt:lpstr>BUDGET!Print_Titles</vt:lpstr>
      <vt:lpstr>CREDITS!Print_Titles</vt:lpstr>
      <vt:lpstr>TERM!Print_Titles</vt:lpstr>
      <vt:lpstr>Requirement</vt:lpstr>
      <vt:lpstr>StartTime</vt:lpstr>
      <vt:lpstr>TimeInterval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excel-template.net</dc:creator>
  <cp:keywords/>
  <dc:description/>
  <cp:lastModifiedBy/>
  <cp:revision>1</cp:revision>
  <dcterms:created xsi:type="dcterms:W3CDTF">2016-03-18T19:40:34Z</dcterms:created>
  <dcterms:modified xsi:type="dcterms:W3CDTF">2016-03-18T19:41:51Z</dcterms:modified>
  <cp:category/>
  <cp:contentStatus/>
</cp:coreProperties>
</file>